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575"/>
  </bookViews>
  <sheets>
    <sheet name="Комплектующие" sheetId="2" r:id="rId1"/>
    <sheet name="Расходные материалы" sheetId="1" r:id="rId2"/>
    <sheet name="Дека" sheetId="4" r:id="rId3"/>
    <sheet name="Электроды" sheetId="5" r:id="rId4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8" i="5"/>
</calcChain>
</file>

<file path=xl/sharedStrings.xml><?xml version="1.0" encoding="utf-8"?>
<sst xmlns="http://schemas.openxmlformats.org/spreadsheetml/2006/main" count="846" uniqueCount="404">
  <si>
    <t>Манометр 0,4 МПа 50мм (углекислота)</t>
  </si>
  <si>
    <t>Манометр 0,6 МПа 50мм (пропан)</t>
  </si>
  <si>
    <t>Манометр 2,5 МПа 50мм (кислород) с поверкой</t>
  </si>
  <si>
    <t>Манометр 4,0 МПа 50мм</t>
  </si>
  <si>
    <t>Горелка MIG MS 15 (180А) 3м ICT2098</t>
  </si>
  <si>
    <t>Горелка MIG MS 15 (180А) 4м ICT2099</t>
  </si>
  <si>
    <t>Горелка MIG MS 24 (250А) 3м ICT2698</t>
  </si>
  <si>
    <t>Горелка MIG MS 24 (250А) 4м ICT2699</t>
  </si>
  <si>
    <t>Горелка MIG MS 24 (250А) 5м ICT2695</t>
  </si>
  <si>
    <t>Горелка MIG MS 25 (230А) 3м ICT2798</t>
  </si>
  <si>
    <t>Горелка MIG MS 25 (230А) 4м ICT2799</t>
  </si>
  <si>
    <t>Горелка MIG MS 36 (300А/Air/Euro) TW3м</t>
  </si>
  <si>
    <t>Горелка MIG MS 36 (340А) 3м ICT2998</t>
  </si>
  <si>
    <t>Горелка MIG MS 36 (340А) 4м ICT2999</t>
  </si>
  <si>
    <t>Горелка MIG MS 36 (340А) 5м ICT2995</t>
  </si>
  <si>
    <t>Горелка MIG MS 450 (500А) 3м ICT1915</t>
  </si>
  <si>
    <t>Горелка MIG MS 450 (500А) 5м ICT1912</t>
  </si>
  <si>
    <t>орелка MIG MS 500 (500А) 5м вод.охл.</t>
  </si>
  <si>
    <t>Горелка PSF 405 3,0m Esab</t>
  </si>
  <si>
    <t>Горелка RU 360, 3м, PDG-322(340А)</t>
  </si>
  <si>
    <t>Горелка SB-150 3m ESG</t>
  </si>
  <si>
    <t>Горелка SB-250 5m ESG</t>
  </si>
  <si>
    <t>Горелка TBi 3G- 3m ESG</t>
  </si>
  <si>
    <t>Горелка Tbi SB-360 3m</t>
  </si>
  <si>
    <t>Горелка Tbi SB-360 5m</t>
  </si>
  <si>
    <t>Горелка А-1231-5-Г2 3м</t>
  </si>
  <si>
    <t>Горелка газовая MIG ERGOPLUS 36 TORCH 3 м</t>
  </si>
  <si>
    <t>Горелка сварочная MXL 150 v ( 2,5м.) Esab</t>
  </si>
  <si>
    <t>Горелка сварочная MXL 180,3м (Esab)</t>
  </si>
  <si>
    <t>Гусак МS 15</t>
  </si>
  <si>
    <t>Гусак МS 24</t>
  </si>
  <si>
    <t>Гусак МS 25</t>
  </si>
  <si>
    <t>Шейка горелки PSF305\410w</t>
  </si>
  <si>
    <t>Мундштук к Р1А-01 (GO1-80-1#)</t>
  </si>
  <si>
    <t>Мундштук ацетиленовый №2 1/16 25-40мм.</t>
  </si>
  <si>
    <t>Мундштук пропановый №0 1/32 3-10мм.</t>
  </si>
  <si>
    <t>Мундштук пропановый №1 3/64 10-25мм.</t>
  </si>
  <si>
    <t>Мундштук пропановый №1 5/64</t>
  </si>
  <si>
    <t>Мундштук пропановый №2 1/16 25-40мм.</t>
  </si>
  <si>
    <t>Мундштук пропановый №3 5/64 40-60мм.</t>
  </si>
  <si>
    <t>Мундштук пропановый №4 3/32 60-100мм.</t>
  </si>
  <si>
    <t>Мундштук пропановый №5 7/64 100-200мм.</t>
  </si>
  <si>
    <t>Мундштук пропановый №6 1/8 200-300мм.</t>
  </si>
  <si>
    <t>Мундштук к Р1П №1П (3-30мм) 3-х трубный вентильный</t>
  </si>
  <si>
    <t>Мундштук к Р3П №2П (30-50мм) 3-х трубный вентильный</t>
  </si>
  <si>
    <t>Мундштук к Р3П №3П (50-100мм) 3-х трубный вентильный</t>
  </si>
  <si>
    <t>Мундштук внутренний к Р3 №2</t>
  </si>
  <si>
    <t>Мундштук внутренний к Р3П №3П</t>
  </si>
  <si>
    <t>Мундштук внутренний №1П к Р3П-01 (1,3,4)</t>
  </si>
  <si>
    <t>Мундштук наружный 2П к Р3П-01 (1,3,4)</t>
  </si>
  <si>
    <t>Мундштук наружный к Р3 №2П</t>
  </si>
  <si>
    <t>Держатель цанги 1,6mm L=47мм IGF0006-16</t>
  </si>
  <si>
    <t>Держатель цанги 2,4mm L=47мм</t>
  </si>
  <si>
    <t>Держатель цанги 3,2mm L=47мм</t>
  </si>
  <si>
    <t>Держатель цанги 4,0mm L=50mm</t>
  </si>
  <si>
    <t>Держатель цанги д/горелки газ. линза 1.6мм (TS 17-18-26) IGF0001-16</t>
  </si>
  <si>
    <t>Держатель цанги д/горелки газ. линза 2.0мм (TS 9-20-24-25) IGF0005-20</t>
  </si>
  <si>
    <t>Зажимная цанга 1,6мм арт.094-012406-9002</t>
  </si>
  <si>
    <t>Зажимная цанга 2,4мм арт.094-011755-9002</t>
  </si>
  <si>
    <t>Цанга d=1.6*50мм (TS 17-18-26) (IGU0006-16)</t>
  </si>
  <si>
    <t>Цанга d=2,0*50мм (TS 9-20-24-25) (IGU0008-20)</t>
  </si>
  <si>
    <t>Цанга(TXH 121/251w) 2,4mm ESAB</t>
  </si>
  <si>
    <t>Цанга(TXH 121/251w) 3,2mm ESAB</t>
  </si>
  <si>
    <t>Газовый диффузор 031, коричневый</t>
  </si>
  <si>
    <t>Газовый диффузор SB 360 (Р002007) черный</t>
  </si>
  <si>
    <t>Газовый диффузор керам. (MS 24) ICF0539</t>
  </si>
  <si>
    <t>Газовый диффузор керам. (MS 400/500) ICF0524</t>
  </si>
  <si>
    <t>Газовый диффузор пластик (MS 40) ICF0097</t>
  </si>
  <si>
    <t>Газовый диффузор Р102019 красный резин.</t>
  </si>
  <si>
    <t>Диффузор газовый (TGR01001) SF-0420102 TORCH</t>
  </si>
  <si>
    <t>Адаптер наконечника M8 (PSF 405/410W) Esab</t>
  </si>
  <si>
    <t>Адаптер наконечника М6 (PSF250/321W) Esab</t>
  </si>
  <si>
    <t>Адаптер наконечника М6 (PSF305\410w) Esab</t>
  </si>
  <si>
    <t>Вставка под наконечник M16/М6/45мм (018.D145) SF-0120102</t>
  </si>
  <si>
    <t>Вставка под наконечник M6 26мм (MS24) ICU0683</t>
  </si>
  <si>
    <t>Вставка под наконечник M6 28мм (MS36) ICU0018</t>
  </si>
  <si>
    <t>Вставка под наконечник M6 35мм (MS25) ICF0061</t>
  </si>
  <si>
    <t>Вставка под наконечник M8 32мм (MS36) ICU0687</t>
  </si>
  <si>
    <t>Вставка под наконечник M8 43мм (MS40) ICU0026</t>
  </si>
  <si>
    <t>Держатель наконечника М8 L=36mm TBI</t>
  </si>
  <si>
    <t>Держатель наконечника М8 L=38mm</t>
  </si>
  <si>
    <t>Держатель сопла (MS 15) IZN0662 (TBi 150)</t>
  </si>
  <si>
    <t>Держатель сопла с пруж. TBI 150 (MS15)</t>
  </si>
  <si>
    <t>Держатель сопла с пруж. TBI 252</t>
  </si>
  <si>
    <t>Регулятор давления и расхода газа углекислотный W198С с подогревом</t>
  </si>
  <si>
    <t>Регулятор давления и расхода газа углекислый W199В с подогревом</t>
  </si>
  <si>
    <t>Регулятор расхода газа Г-70-5 гелий</t>
  </si>
  <si>
    <t>Регулятор расхода газа с ротаметром У-30/АР-40-КР1-Р2 (РЕДИУС) (2 ротаметра)</t>
  </si>
  <si>
    <t>Редуктор ацетиленовый БАО-5-1,5 ПТЦ</t>
  </si>
  <si>
    <t>Редуктор БАО-5-5 А ацетилен</t>
  </si>
  <si>
    <t>Редуктор БКО-50 "Олимп" кислород с поверкой (мини)</t>
  </si>
  <si>
    <t>Редуктор БКО-50-12,5 кислород</t>
  </si>
  <si>
    <t>Редуктор БПО-5 "Олимп" пропан (мини)</t>
  </si>
  <si>
    <t>Редуктор БПО-5 "Олимп"пропан с поверкой (мини)</t>
  </si>
  <si>
    <t>Редуктор БПО-5-2 пропан (мал.габ.)</t>
  </si>
  <si>
    <t>Редуктор БПО-5-3 пропан</t>
  </si>
  <si>
    <t>Редуктор гелиевый БГО-50-4-ВШ</t>
  </si>
  <si>
    <t>Редуктор кислородный BESE CONTROL OX KRASS</t>
  </si>
  <si>
    <t>Редуктор УР-6-2 углекислотный</t>
  </si>
  <si>
    <t>Редуктор УР-6-5 углекисл.</t>
  </si>
  <si>
    <t>Входное сопло 3,0мм EURO Esab</t>
  </si>
  <si>
    <t>Сопло 14мм PSF 250 Esab</t>
  </si>
  <si>
    <t>Сопло PSF 305/410W Esab</t>
  </si>
  <si>
    <t>Сопло PSF 405/510W ESAB</t>
  </si>
  <si>
    <t>Сопло TR 18x4/NW 16 к п/а горелке</t>
  </si>
  <si>
    <t>Сопло газораспределительное d15 (MS 25) ICS0078</t>
  </si>
  <si>
    <t>Сопло газораспределительное d12 (MS 36) ICS0071</t>
  </si>
  <si>
    <t>Сопло газораспределительное d16 (MS 15) ICS0064</t>
  </si>
  <si>
    <t>Сопло кон. 030 16мм (MS 36)</t>
  </si>
  <si>
    <t>Маска CHARM и светофильтр GX300S</t>
  </si>
  <si>
    <t>Контактный наконечник 0,8 мм М6 Esab</t>
  </si>
  <si>
    <t>Контактный наконечник 0,8 мм М8 Esab</t>
  </si>
  <si>
    <t>Контактный наконечник 1,2 мм M8 Esab</t>
  </si>
  <si>
    <t>Контактный наконечник 1,2 мм М6 Esab</t>
  </si>
  <si>
    <t>Контактный наконечник 1,4 мм М8х37ммEsab</t>
  </si>
  <si>
    <t>Контактный наконечник 1,6 мм M8 Esab</t>
  </si>
  <si>
    <t>Контактный наконечник CuCrZrw1.2 М6x27 Esab</t>
  </si>
  <si>
    <t>Контактный наконечник CuCrZrw1.2 М8 x37 Esab</t>
  </si>
  <si>
    <t>Контактный наконечник Lincoln Magnum200 0.045 (d-1.2mm) (упак 10шт)</t>
  </si>
  <si>
    <t>Наконечник Al М8-1,2 L=30mm ECU ICU0005-62</t>
  </si>
  <si>
    <t>Наконечник Al М6-0,8 L=25mm ECU ICU0003-58</t>
  </si>
  <si>
    <t>Наконечник Al М6-1,0 L=25mm ECU ICU0003-60</t>
  </si>
  <si>
    <t>Наконечник Al М6-1,2 L=28mm ECU ICU0004-62</t>
  </si>
  <si>
    <t>Наконечник М6-0,6 L=25mm ECU</t>
  </si>
  <si>
    <t>Наконечник М6-0,8 L=25mm ECU</t>
  </si>
  <si>
    <t>Наконечник М6-0,8 L=28mm ECU</t>
  </si>
  <si>
    <t>Наконечник М6-1,0 L=25mm ECU</t>
  </si>
  <si>
    <t>Наконечник М6-1,0 L=28mm ECU</t>
  </si>
  <si>
    <t>Наконечник М6-1,2 L=28mm ECU</t>
  </si>
  <si>
    <t>Наконечник М6-1,6 L=28mm ECU</t>
  </si>
  <si>
    <t>Наконечник М8-0,8 L=30mm ECU</t>
  </si>
  <si>
    <t>Наконечник М8-1,0 L=30mm ECU</t>
  </si>
  <si>
    <t>Наконечник М8-1,2 L=30mm Cu Cr Zr</t>
  </si>
  <si>
    <t>Сварочные электроды МР-3 АРСЕНАЛ д.3мм (2,5кг.)</t>
  </si>
  <si>
    <t>Сварочные электроды МР-3 АРСЕНАЛ д.4-5мм (5кг.)</t>
  </si>
  <si>
    <t>Сварочные электроды MОНОЛИТ РЦ д.3мм (2,5кг.)</t>
  </si>
  <si>
    <t>Сварочные электроды МОНОЛИТ РЦ д.4-5мм (5кг.)</t>
  </si>
  <si>
    <t>Сварочные электроды УОНИ-13/55 Плазма д.3мм (2,5кг.)</t>
  </si>
  <si>
    <t>Сварочные электроды УОНИ-13/55 Плазма д.4-5мм (5кг.)</t>
  </si>
  <si>
    <t>Сварочные электроды МР-3 д.3мм</t>
  </si>
  <si>
    <t>Сварочные электроды МР-3 д.4-5мм</t>
  </si>
  <si>
    <t>Сварочные электроды УОНИ-13/55 д.3мм</t>
  </si>
  <si>
    <t>Сварочные электроды УОНИ-13/55 д.4-5мм</t>
  </si>
  <si>
    <t>Сварочные электроды ОЗЧ-2 д. 3-5мм</t>
  </si>
  <si>
    <t>Сварочные электроды ОЗЧ-6 д. 3-5мм</t>
  </si>
  <si>
    <t>Сварочные электроды ЦЧ-4 д. 3-5мм</t>
  </si>
  <si>
    <t>Сварочные электроды МНЧ-2 д. 3-5мм</t>
  </si>
  <si>
    <t>Сварочные электроды ОК 46.00 д. 3мм</t>
  </si>
  <si>
    <t>Сварочные электроды ОК 46.00 д. 4-5мм</t>
  </si>
  <si>
    <t>Наименование</t>
  </si>
  <si>
    <t>Рукав для газ.сварки Кварт ф12 2,0МПа L=50м черный</t>
  </si>
  <si>
    <t>Рукав для газ.сварки Кварт ф6 0,63 МПа L=50м (пропан)</t>
  </si>
  <si>
    <t>Рукав для газ.сварки Кварт ф6 2,0МПа L=50м черный</t>
  </si>
  <si>
    <t>Рукав для газ.сварки Кварт ф9 2,0МПа L=50м черный</t>
  </si>
  <si>
    <t>Вращающаяся магнитная клемма 500А Esab</t>
  </si>
  <si>
    <t>Вращающаяся магнитная клемма 600А Esab</t>
  </si>
  <si>
    <t>Клемма заземления (Return Clamp) 400А Esab</t>
  </si>
  <si>
    <t>Клемма заземления 250А Esab</t>
  </si>
  <si>
    <t>Клемма заземления 3002 (300А)</t>
  </si>
  <si>
    <t>Клемма заземления CROCO 200А</t>
  </si>
  <si>
    <t>Клемма заземления HD041 200A</t>
  </si>
  <si>
    <t>Клемма заземления КЗ-12 Корд</t>
  </si>
  <si>
    <t>Клемма заземления КЗ-20 Корд</t>
  </si>
  <si>
    <t>Клемма заземления КЗ-31 Корд</t>
  </si>
  <si>
    <t>Клемма заземления КЗ-40 Корд</t>
  </si>
  <si>
    <t>Клемма заземления МК-150 Esab</t>
  </si>
  <si>
    <t>Клемма заземления МР-200 Esab</t>
  </si>
  <si>
    <t>Клемма заземления МР-300 Esab</t>
  </si>
  <si>
    <t>Клемма заземления МР-450 Esab</t>
  </si>
  <si>
    <t>Кабель ВВГ-Пнг 3*1,5мм2,</t>
  </si>
  <si>
    <t>Кабель ДУ</t>
  </si>
  <si>
    <t>Кабель КГ 1*16</t>
  </si>
  <si>
    <t>Кабель КГ 1*25</t>
  </si>
  <si>
    <t>Кабель КГ 1*35</t>
  </si>
  <si>
    <t>Кабель КГ 1*50</t>
  </si>
  <si>
    <t>Кабель управления 25м</t>
  </si>
  <si>
    <t>Держатель электродов Santool квадратные губки 500А</t>
  </si>
  <si>
    <t>Электрододержатель 2041(300 А)</t>
  </si>
  <si>
    <t>Электрододержатель 2042 (500 А)</t>
  </si>
  <si>
    <t>Электрододержатель 2054 (200 А)</t>
  </si>
  <si>
    <t>Электрододержатель CONFORT 400 Esab</t>
  </si>
  <si>
    <t>Электрододержатель ESAB 400</t>
  </si>
  <si>
    <t>Электрододержатель ESAB 500</t>
  </si>
  <si>
    <t>Электрододержатель HANDY 200 Esab</t>
  </si>
  <si>
    <t>Электрододержатель HANDY 300 Esab</t>
  </si>
  <si>
    <t>Электрододержатель HANDY 400 Esab</t>
  </si>
  <si>
    <t>Электрододержатель HD002A (500 А)</t>
  </si>
  <si>
    <t>Электрододержатель OPTIMUS 300 Esab</t>
  </si>
  <si>
    <t>Электрододержатель OPTIMUS 600 Esab</t>
  </si>
  <si>
    <t>Электрододержатель PRIMA 200 Esab</t>
  </si>
  <si>
    <t>Электрододержатель PRIMA 300 Esab</t>
  </si>
  <si>
    <t>Электрододержатель PRIMA 400 Esab</t>
  </si>
  <si>
    <t>Электрододержатель SAMSON 300A ESAB</t>
  </si>
  <si>
    <t>Электрододержатель ЭД-31 Корд (клещи)</t>
  </si>
  <si>
    <t>Цена,Руб</t>
  </si>
  <si>
    <t>Шлифовальный круг 125*20*32 25А 25СМ</t>
  </si>
  <si>
    <t>Шлифовальный круг 125*20*32 63С 25СМ</t>
  </si>
  <si>
    <t>Шлифовальный круг 150*20*32 63С 25СМ ПП(1)</t>
  </si>
  <si>
    <t>Шлифовальный круг 175*20*32 25А 25СМ</t>
  </si>
  <si>
    <t>Шлифовальный круг 200*20*32 25А 25СМ</t>
  </si>
  <si>
    <t>Шлифовальный круг 300*40*127 63С 25СМ</t>
  </si>
  <si>
    <t>№
общ.</t>
  </si>
  <si>
    <t>Ø, мм</t>
  </si>
  <si>
    <t>Масса, кг</t>
  </si>
  <si>
    <t>Тип упаковки</t>
  </si>
  <si>
    <t>Кол-во в коробке, шт</t>
  </si>
  <si>
    <t>Мин. Отгрузка, кг</t>
  </si>
  <si>
    <t>Цена за кг</t>
  </si>
  <si>
    <t>ER 70S-6                                                   (Св08Г2С)</t>
  </si>
  <si>
    <t>Катушка</t>
  </si>
  <si>
    <t>ER 70S-6      (бочки по 250 кг)</t>
  </si>
  <si>
    <t>Бочка</t>
  </si>
  <si>
    <t>ER 70S-6 (полированная)</t>
  </si>
  <si>
    <t>Кол-во в коробке, кг</t>
  </si>
  <si>
    <t>ER 70S-6</t>
  </si>
  <si>
    <t>Коробка</t>
  </si>
  <si>
    <t>Ø используемой  проволоки мм</t>
  </si>
  <si>
    <t>Материал</t>
  </si>
  <si>
    <t>Длина, м</t>
  </si>
  <si>
    <t>Цена за упаковку</t>
  </si>
  <si>
    <t>Канал желтый</t>
  </si>
  <si>
    <t>1,2 - 1,6</t>
  </si>
  <si>
    <t>сталь</t>
  </si>
  <si>
    <t>тефлон</t>
  </si>
  <si>
    <t>Канал зеленый</t>
  </si>
  <si>
    <t>2,0 - 2,4</t>
  </si>
  <si>
    <t>Канал красный</t>
  </si>
  <si>
    <t>1,0 - 1,2</t>
  </si>
  <si>
    <t>Канал синий</t>
  </si>
  <si>
    <t>0,6 - 0,8</t>
  </si>
  <si>
    <t>Ø мм</t>
  </si>
  <si>
    <t>Мин. Отгрузка, шт</t>
  </si>
  <si>
    <t>M8 х 37 мм          (для esab)</t>
  </si>
  <si>
    <t>медь</t>
  </si>
  <si>
    <t>медь-хром-цирконий</t>
  </si>
  <si>
    <t>M6 х 25 мм</t>
  </si>
  <si>
    <t>M6 х 28 мм</t>
  </si>
  <si>
    <t>медь для алюм. пров.</t>
  </si>
  <si>
    <t>M8 х 30 мм</t>
  </si>
  <si>
    <t xml:space="preserve"> Омедненный сварочный пруток DEKA</t>
  </si>
  <si>
    <t xml:space="preserve"> Омедненная сварочная проволока ER70S-6 в катушках DEKA</t>
  </si>
  <si>
    <t xml:space="preserve"> Наконечники DEKA совместимы с горелками Binzel, Trafimet, TBI</t>
  </si>
  <si>
    <t>Сварочные горелки "Агни" с газовым и водяным охлаждением всех видов от 4000 рублей</t>
  </si>
  <si>
    <t>Сварочные электроды МР-3 АРМО д.3мм (2,5кг.)</t>
  </si>
  <si>
    <t>Сварочные электроды МР-3 АРМО д.4-5мм (5кг.)</t>
  </si>
  <si>
    <t>Сварочные электроды ЦЧ-4 ТМ MОНОЛИТ д.3-4мм (1кг.)</t>
  </si>
  <si>
    <t>№ п/п</t>
  </si>
  <si>
    <t>Цена, руб/кг., вкл. НДС</t>
  </si>
  <si>
    <t>Арсенал, Монолит</t>
  </si>
  <si>
    <t>Для сварки углеродистых низколегированных сталей</t>
  </si>
  <si>
    <t>Для сварки высоколегированных и коррозионностойких сталей</t>
  </si>
  <si>
    <t>Сварочные электроды ЦЛ-11 д. 3мм</t>
  </si>
  <si>
    <t>Сварочные электроды ЦЛ-11 д. 4-5мм</t>
  </si>
  <si>
    <t>Сварочные электроды ОЗЛ-8 д. 3мм</t>
  </si>
  <si>
    <t>Сварочные электроды ОЗЛ-8 д. 4-5мм</t>
  </si>
  <si>
    <t>Для сварки высоколегированных и разнородных сталей</t>
  </si>
  <si>
    <t>Сварочные электроды ЭА-395/9 д. 3-5мм</t>
  </si>
  <si>
    <t>Сварочные электроды АНЖР-2 д. 3-5мм</t>
  </si>
  <si>
    <t>Сварочные электроды ОЗЛ-6 д. 3-5мм</t>
  </si>
  <si>
    <t>Для наплавки на рабочие поверхности изделий</t>
  </si>
  <si>
    <t>Сварочные электроды Т-590 д. 4-5мм</t>
  </si>
  <si>
    <t>Сварочные электроды Т-620 д. 4-5мм</t>
  </si>
  <si>
    <t>Для сварки и наплавки чугуна</t>
  </si>
  <si>
    <t>Для сварки меди</t>
  </si>
  <si>
    <t>Сварочные электроды Комсомолец-100 д. 3-5мм</t>
  </si>
  <si>
    <t>Для сварки теплоустойчивых сталей</t>
  </si>
  <si>
    <t>Сварочные электроды ЦЛ-39 д. 2,5мм</t>
  </si>
  <si>
    <t>Сварочные электроды ТМЛ-3У д. 3-5мм</t>
  </si>
  <si>
    <t>ЕСАБ-СВЭЛ</t>
  </si>
  <si>
    <t>Сварочные электроды МР-3 д. 3мм</t>
  </si>
  <si>
    <t>Сварочные электроды МР-3 д. 4-5мм</t>
  </si>
  <si>
    <t>Сварочные электроды УОНИИ-13/55 д. 3мм (арт. 5676)</t>
  </si>
  <si>
    <t>Сварочные электроды УОНИИ-13/55 д. 4-5мм (арт. 5676)</t>
  </si>
  <si>
    <t>LB-52U (KOBE STEEL)</t>
  </si>
  <si>
    <t>РИМЕТАЛК</t>
  </si>
  <si>
    <t>Сварочные электроды ЦЛ-11 д.3-4мм (5кг.)</t>
  </si>
  <si>
    <t>Сварочные электроды ЦЧ-4 д.3-4мм (5кг.)</t>
  </si>
  <si>
    <t>Сварочные электроды ОЗЛ-8 д.3-4мм (5кг.)</t>
  </si>
  <si>
    <t>Сварочные электроды ОЗЛ-6 д.3-4мм (5кг.)</t>
  </si>
  <si>
    <t>КРАТОН</t>
  </si>
  <si>
    <t>Сварочные электроды "Большой мост" Кратон д.3мм (5кг.)</t>
  </si>
  <si>
    <t>Сварочные электроды "Большой мост" Кратон д.4-5мм (5кг.)</t>
  </si>
  <si>
    <t>СЗСМ</t>
  </si>
  <si>
    <t xml:space="preserve">ООО ПКФ «ТРЕСТ МОНТАЖНИК»
Адрес: 423800, РТ, г. Набережные Челны, ул. Авторемонтная, д. 26а 
Тел./факс (8552)  77-02-03; 77-06-06;
Email: trest-m@mail.ru:  remontval@mail.ru
</t>
  </si>
  <si>
    <t xml:space="preserve"> Контактный наконечник 1,0 мм M8 Esab</t>
  </si>
  <si>
    <t xml:space="preserve"> Контактный наконечник 1,0 мм М6 Esab</t>
  </si>
  <si>
    <t xml:space="preserve"> Сопло кон. 171 16мм (медь резьба)</t>
  </si>
  <si>
    <t xml:space="preserve"> Сопло цил. d20мм (MS 36 медь)</t>
  </si>
  <si>
    <t xml:space="preserve"> Сопло черное М16 к п/а горелке ИТС</t>
  </si>
  <si>
    <t xml:space="preserve"> Сопло тока М8-1,6мм Kemmpi</t>
  </si>
  <si>
    <t xml:space="preserve"> Контактный наконечник 1,2 мм М8 Esab</t>
  </si>
  <si>
    <t xml:space="preserve"> Сопло газораспределительное d16 (MS 26/400/500) ICS0713</t>
  </si>
  <si>
    <t xml:space="preserve"> Сопло кон. 003 15мм</t>
  </si>
  <si>
    <t xml:space="preserve"> Сопло газовое коническое PSF 505 Esab</t>
  </si>
  <si>
    <t xml:space="preserve"> Сопло газовое коническое PSF 405/510W Esab</t>
  </si>
  <si>
    <t xml:space="preserve"> Сопло газораспределительное d10 (MS 24) ICS0807</t>
  </si>
  <si>
    <t xml:space="preserve"> Сопло газораспределительное d12 (MS 15) ICS0063</t>
  </si>
  <si>
    <t xml:space="preserve"> Выходное сопло 2,0мм Esab</t>
  </si>
  <si>
    <t xml:space="preserve"> Защитная вставка PSF 305/410W Esab</t>
  </si>
  <si>
    <t xml:space="preserve"> Защитная вставка PSF 405/510W Esab</t>
  </si>
  <si>
    <t xml:space="preserve"> Вставка под наконечник M8 28мм (MS36) ICU019</t>
  </si>
  <si>
    <t xml:space="preserve"> Вставка под наконечник M8 25мм (MS400/500) ICF0021</t>
  </si>
  <si>
    <t xml:space="preserve"> Газовый диффузор керам. (MS 36) ICF0562</t>
  </si>
  <si>
    <t xml:space="preserve"> Цанга d=4,0*50мм (TS 17-18-26) (IGU0006-40)</t>
  </si>
  <si>
    <t xml:space="preserve"> Цанга d=3,2*50мм (TS 17-18-26) (IGU0006-32)</t>
  </si>
  <si>
    <t xml:space="preserve"> Цанга d=2,4*50мм (TS 17-18-26) (IGU0006-24)</t>
  </si>
  <si>
    <t xml:space="preserve"> Цанга d=2,4*50мм (TS 9-20-24-25) (IGU0008-24)
</t>
  </si>
  <si>
    <t xml:space="preserve"> Цанга d=2,0*50мм (TS 17-18-26) (IGU0006-20)</t>
  </si>
  <si>
    <t>Цанга d=1.6*50мм (TS 9-20-24-25) (IGU0008-16)</t>
  </si>
  <si>
    <t xml:space="preserve"> Держатель цанги д/горелки газ. линза 2.0мм (TS 17-18-26) IGF0001-20</t>
  </si>
  <si>
    <t xml:space="preserve"> Держатель цанги д/горелки газ. линза 1.6мм (TS 9-20-24-25) IGF0005-16</t>
  </si>
  <si>
    <t xml:space="preserve"> Мундштук к Р3П №1П (3-30мм) 3-х трубный вентильный</t>
  </si>
  <si>
    <t xml:space="preserve"> Мундштук к Р3A-01</t>
  </si>
  <si>
    <t xml:space="preserve"> Круг шлифовальный Абранет 125мм зерно 80</t>
  </si>
  <si>
    <t xml:space="preserve"> Круг шлифовальный Абранет 150мм зерно 80</t>
  </si>
  <si>
    <t xml:space="preserve"> Наконечник токосъемный М6х45х1,2 Е-Сu TORCH</t>
  </si>
  <si>
    <t xml:space="preserve"> Наконечник М6-1,2 L=25mm ECU</t>
  </si>
  <si>
    <t xml:space="preserve"> Сопло газ. 3104 (Пульсар)</t>
  </si>
  <si>
    <t xml:space="preserve"> Держатель наконечника М8 L=36mm</t>
  </si>
  <si>
    <t xml:space="preserve"> Газовый диффузор MAXI (MS 450) ICF0001</t>
  </si>
  <si>
    <t xml:space="preserve"> Горелка А-1231-5-Г2 5м</t>
  </si>
  <si>
    <t xml:space="preserve"> Горелка PSF 410w 4,5m Esab</t>
  </si>
  <si>
    <t xml:space="preserve"> Горелка PSF 405 4,5m Esab</t>
  </si>
  <si>
    <t xml:space="preserve"> Горелка PSF 250 3m Esab</t>
  </si>
  <si>
    <t xml:space="preserve"> Горелка PSF 305 4,5m Esab</t>
  </si>
  <si>
    <t xml:space="preserve"> Горелка MIG MS 40 (380А) 3м ICT2198</t>
  </si>
  <si>
    <t xml:space="preserve"> Горелка MIG MS 25 (230А) 5м ICT2795</t>
  </si>
  <si>
    <t xml:space="preserve"> Горелка MIG 36 КD (340А) 3м Trafimet</t>
  </si>
  <si>
    <t xml:space="preserve"> Горелка MIG BlueLine-36 (5м) WIT</t>
  </si>
  <si>
    <t xml:space="preserve"> Горелка MF-360 3м, евро, (360А)</t>
  </si>
  <si>
    <t xml:space="preserve"> Горелка MF-50W 3м, евро, (500А)</t>
  </si>
  <si>
    <t xml:space="preserve"> Маска MEGA и светофильтр GX500T модель М11</t>
  </si>
  <si>
    <t xml:space="preserve"> Маска CHARM и светофильтр GX350D синий цвет</t>
  </si>
  <si>
    <t xml:space="preserve"> Маска "Jackson" W10 HSL2 (черная) 3002507</t>
  </si>
  <si>
    <t xml:space="preserve"> Рукав для газ.сварки Кварт ф9 0,63 МПа L=50м черный (пропан)</t>
  </si>
  <si>
    <t xml:space="preserve"> Магнитная клемма заземления 400А Esab</t>
  </si>
  <si>
    <t xml:space="preserve"> Вращающаяся магнитная клемма 300А Esab</t>
  </si>
  <si>
    <t xml:space="preserve"> Электрододержатель OPTIMUS 400 Esab</t>
  </si>
  <si>
    <t xml:space="preserve"> Электрододержатель CONFORT 200 Esab</t>
  </si>
  <si>
    <t xml:space="preserve"> Электрододержатель CONFORT 300 Esab</t>
  </si>
  <si>
    <t xml:space="preserve"> Электрододержатель ЭД 40 Корд (400 А)</t>
  </si>
  <si>
    <t xml:space="preserve"> Редуктор УР-6 мини "ОЛИМП" углекислотный</t>
  </si>
  <si>
    <t xml:space="preserve"> Редуктор БКО-50 "Олимп" кислород (мини)</t>
  </si>
  <si>
    <t xml:space="preserve"> Редуктор БАО-5 "Олимп" ацетилен (мини)</t>
  </si>
  <si>
    <t xml:space="preserve"> Манометр 25 МПа 50мм (кислород)</t>
  </si>
  <si>
    <t xml:space="preserve"> Манометр 2,5 МПа 50мм (кислород)</t>
  </si>
  <si>
    <t xml:space="preserve"> Манометр 16,0 МПа 50мм</t>
  </si>
  <si>
    <t xml:space="preserve"> Манометр 1,6 МПа 50мм</t>
  </si>
  <si>
    <t xml:space="preserve"> Манометр 0,6 МПа 50мм (пропан) с поверкой</t>
  </si>
  <si>
    <t xml:space="preserve">Круг отрезной, металл д.150х2,5х22,2 Луга Абразив </t>
  </si>
  <si>
    <t xml:space="preserve"> Круг отрезной, металл д.115х1,6х22,2 Луга Абразив</t>
  </si>
  <si>
    <t xml:space="preserve"> Круг отрезной, металл д.230х2,5х22,2 Луга Абразив</t>
  </si>
  <si>
    <t xml:space="preserve">                     Сварочная проволока ГОСТ из нержавеющей cтали DEKA</t>
  </si>
  <si>
    <t>№
п/п</t>
  </si>
  <si>
    <t>Св-04Х19Н11М3</t>
  </si>
  <si>
    <t>1,2</t>
  </si>
  <si>
    <t>15</t>
  </si>
  <si>
    <t>0,8</t>
  </si>
  <si>
    <t>1,0</t>
  </si>
  <si>
    <t>1,6</t>
  </si>
  <si>
    <t>2,0</t>
  </si>
  <si>
    <t>Св-04Х19Н9</t>
  </si>
  <si>
    <t>Св-06Х19Н9Т</t>
  </si>
  <si>
    <t>Св-07Х25Н13</t>
  </si>
  <si>
    <t>1</t>
  </si>
  <si>
    <t>Цена за кг.</t>
  </si>
  <si>
    <t xml:space="preserve">                  Алюминиевая сварочная проволока DEKA</t>
  </si>
  <si>
    <t>ER 4043                                         (Св-АK5)</t>
  </si>
  <si>
    <t>0,5</t>
  </si>
  <si>
    <t>10</t>
  </si>
  <si>
    <t>5</t>
  </si>
  <si>
    <t>8</t>
  </si>
  <si>
    <t>4</t>
  </si>
  <si>
    <t>2</t>
  </si>
  <si>
    <t>6</t>
  </si>
  <si>
    <t>ER 5356                                         (Cв-АМг5)</t>
  </si>
  <si>
    <t>ER 5183</t>
  </si>
  <si>
    <t xml:space="preserve">                  Горелки</t>
  </si>
  <si>
    <t>Горелка сварочная DEKA 15АК</t>
  </si>
  <si>
    <t>3</t>
  </si>
  <si>
    <t>Горелка сварочная DEKA 24KD</t>
  </si>
  <si>
    <t>Горелка сварочная DEKA 25АК</t>
  </si>
  <si>
    <t>Горелка сварочная DEKA 36KD</t>
  </si>
  <si>
    <t>Горелка сварочная DEKA 40KD</t>
  </si>
  <si>
    <t>Горелка сварочная DEKA 501D	              (вод. охл.)</t>
  </si>
  <si>
    <t>Цена за шт.</t>
  </si>
  <si>
    <t xml:space="preserve">      Каналы направляющие стальные  DEKA совместимы с горелками Binzel, Trafimet, TBI</t>
  </si>
  <si>
    <t xml:space="preserve">                     Вольфрамовые электроды</t>
  </si>
  <si>
    <t>Вольфрамовый электрод DEKA WC-20 серый 1,6 мм (20 шт в уп.)</t>
  </si>
  <si>
    <t>Вольфрамовый электрод DEKA WC-20 серый 2,0 мм (20 шт в уп.)</t>
  </si>
  <si>
    <t>Вольфрамовый электрод DEKA WC-20 серый 2,4 мм (20 шт в уп.)</t>
  </si>
  <si>
    <t>Вольфрамовый электрод DEKA WC-20 серый 3,0 мм (10 шт в уп.)</t>
  </si>
  <si>
    <t>Вольфрамовый электрод DEKA WC-20 серый 3,2 мм (10 шт в уп.)</t>
  </si>
  <si>
    <t>Вольфрамовый электрод DEKA WL-20 голубой 1,6 мм (20 шт в уп.)</t>
  </si>
  <si>
    <t>Вольфрамовый электрод DEKA WL-20 голубой 2,0 мм (20 шт в уп.)</t>
  </si>
  <si>
    <t>Вольфрамовый электрод DEKA WL-20 голубой 2,4 мм (20 шт в уп.)</t>
  </si>
  <si>
    <t>Вольфрамовый электрод DEKA WL-20 голубой 3,0 мм (10 шт в уп.)</t>
  </si>
  <si>
    <t>Вольфрамовый электрод DEKA WL-20 голубой 3,2 мм (10 шт в уп.)</t>
  </si>
  <si>
    <t>Вольфрамовый электрод DEKA WT-20 красный 1,6 мм (20 шт в уп.)</t>
  </si>
  <si>
    <t>Вольфрамовый электрод DEKA WT-20 красный 2,0 мм (20 шт в уп.)</t>
  </si>
  <si>
    <t>Вольфрамовый электрод DEKA WT-20 красный 2,4 мм (20 шт в уп.)</t>
  </si>
  <si>
    <t>Вольфрамовый электрод DEKA WT-20 красный 3,0 мм (10 шт в уп.)</t>
  </si>
  <si>
    <t>Вольфрамовый электрод DEKA WT-20 красный 3,2 мм (10 шт в уп.)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</si>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</sst>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Alignment="1">
      <alignment horizontal="left"/>
    </xf>
    <xf numFmtId="1" fontId="0" fillId="0" borderId="6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wrapText="1"/>
    </xf>
    <xf numFmtId="164" fontId="0" fillId="0" borderId="9" xfId="0" applyNumberFormat="1" applyBorder="1" applyAlignment="1">
      <alignment horizontal="center"/>
    </xf>
    <xf numFmtId="0" fontId="7" fillId="4" borderId="0" xfId="0" applyFont="1" applyFill="1"/>
    <xf numFmtId="0" fontId="7" fillId="4" borderId="0" xfId="0" applyFont="1" applyFill="1" applyAlignment="1">
      <alignment horizontal="center" vertical="center"/>
    </xf>
    <xf numFmtId="0" fontId="5" fillId="0" borderId="0" xfId="0" applyFont="1" applyBorder="1"/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13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0" fillId="0" borderId="0" xfId="0" applyNumberFormat="1"/>
    <xf numFmtId="1" fontId="0" fillId="0" borderId="25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8" fillId="0" borderId="10" xfId="0" applyFont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4" fillId="0" borderId="18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9" fillId="0" borderId="19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1" fontId="15" fillId="0" borderId="6" xfId="0" applyNumberFormat="1" applyFont="1" applyBorder="1" applyAlignment="1">
      <alignment horizontal="center"/>
    </xf>
    <xf numFmtId="164" fontId="15" fillId="0" borderId="6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left"/>
    </xf>
    <xf numFmtId="3" fontId="15" fillId="0" borderId="6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0</xdr:row>
      <xdr:rowOff>152399</xdr:rowOff>
    </xdr:from>
    <xdr:to>
      <xdr:col>1</xdr:col>
      <xdr:colOff>2771775</xdr:colOff>
      <xdr:row>1</xdr:row>
      <xdr:rowOff>133350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2399"/>
          <a:ext cx="1685925" cy="5238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1057275</xdr:colOff>
      <xdr:row>0</xdr:row>
      <xdr:rowOff>142875</xdr:rowOff>
    </xdr:from>
    <xdr:to>
      <xdr:col>1</xdr:col>
      <xdr:colOff>2743200</xdr:colOff>
      <xdr:row>1</xdr:row>
      <xdr:rowOff>123826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42875"/>
          <a:ext cx="1685925" cy="5238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0</xdr:row>
      <xdr:rowOff>85725</xdr:rowOff>
    </xdr:from>
    <xdr:to>
      <xdr:col>5</xdr:col>
      <xdr:colOff>371475</xdr:colOff>
      <xdr:row>0</xdr:row>
      <xdr:rowOff>609601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85725"/>
          <a:ext cx="1685925" cy="5238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1152525</xdr:colOff>
      <xdr:row>0</xdr:row>
      <xdr:rowOff>104775</xdr:rowOff>
    </xdr:from>
    <xdr:to>
      <xdr:col>2</xdr:col>
      <xdr:colOff>352425</xdr:colOff>
      <xdr:row>1</xdr:row>
      <xdr:rowOff>85726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04775"/>
          <a:ext cx="1685925" cy="5238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zoomScaleNormal="100" workbookViewId="0">
      <selection activeCell="D6" sqref="D6"/>
    </sheetView>
  </sheetViews>
  <sheetFormatPr defaultRowHeight="15" x14ac:dyDescent="0.25"/>
  <cols>
    <col min="1" max="1" width="11.7109375" style="18" customWidth="1"/>
    <col min="2" max="2" width="45.7109375" style="23" customWidth="1"/>
    <col min="3" max="3" width="23.5703125" style="18" customWidth="1"/>
    <col min="4" max="4" width="9.140625" style="16"/>
    <col min="5" max="5" width="22.28515625" style="16" customWidth="1"/>
    <col min="6" max="16" width="9.140625" style="16"/>
    <col min="17" max="17" width="11.85546875" style="16" customWidth="1"/>
    <col min="18" max="16384" width="9.140625" style="16"/>
  </cols>
  <sheetData>
    <row r="1" spans="1:8" ht="42.75" customHeight="1" x14ac:dyDescent="0.25">
      <c r="A1" s="58" t="s">
        <v>283</v>
      </c>
      <c r="B1" s="58"/>
      <c r="C1" s="58"/>
    </row>
    <row r="2" spans="1:8" ht="98.25" customHeight="1" thickBot="1" x14ac:dyDescent="0.3">
      <c r="A2" s="59"/>
      <c r="B2" s="59"/>
      <c r="C2" s="59"/>
      <c r="H2" s="20"/>
    </row>
    <row r="3" spans="1:8" ht="30.75" customHeight="1" thickBot="1" x14ac:dyDescent="0.3">
      <c r="A3" s="34" t="s">
        <v>246</v>
      </c>
      <c r="B3" s="35" t="s">
        <v>149</v>
      </c>
      <c r="C3" s="36" t="s">
        <v>194</v>
      </c>
    </row>
    <row r="4" spans="1:8" x14ac:dyDescent="0.25">
      <c r="A4" s="32">
        <v>1</v>
      </c>
      <c r="B4" s="42" t="s">
        <v>0</v>
      </c>
      <c r="C4" s="45">
        <f>155+10</f>
        <v>165</v>
      </c>
    </row>
    <row r="5" spans="1:8" ht="25.5" customHeight="1" x14ac:dyDescent="0.25">
      <c r="A5" s="14">
        <v>2</v>
      </c>
      <c r="B5" s="17" t="s">
        <v>1</v>
      </c>
      <c r="C5" s="38">
        <v>165</v>
      </c>
    </row>
    <row r="6" spans="1:8" ht="28.5" customHeight="1" x14ac:dyDescent="0.25">
      <c r="A6" s="14">
        <v>3</v>
      </c>
      <c r="B6" s="17" t="s">
        <v>348</v>
      </c>
      <c r="C6" s="38">
        <v>230</v>
      </c>
    </row>
    <row r="7" spans="1:8" ht="27.75" customHeight="1" x14ac:dyDescent="0.25">
      <c r="A7" s="14">
        <v>4</v>
      </c>
      <c r="B7" s="15" t="s">
        <v>347</v>
      </c>
      <c r="C7" s="46">
        <v>103</v>
      </c>
    </row>
    <row r="8" spans="1:8" ht="24" customHeight="1" x14ac:dyDescent="0.25">
      <c r="A8" s="14">
        <v>5</v>
      </c>
      <c r="B8" s="15" t="s">
        <v>346</v>
      </c>
      <c r="C8" s="46">
        <v>103</v>
      </c>
    </row>
    <row r="9" spans="1:8" ht="21.75" customHeight="1" x14ac:dyDescent="0.25">
      <c r="A9" s="14">
        <v>6</v>
      </c>
      <c r="B9" s="17" t="s">
        <v>345</v>
      </c>
      <c r="C9" s="46">
        <v>165</v>
      </c>
    </row>
    <row r="10" spans="1:8" ht="24" customHeight="1" x14ac:dyDescent="0.25">
      <c r="A10" s="14">
        <v>7</v>
      </c>
      <c r="B10" s="17" t="s">
        <v>2</v>
      </c>
      <c r="C10" s="46">
        <v>230</v>
      </c>
    </row>
    <row r="11" spans="1:8" ht="24.75" customHeight="1" x14ac:dyDescent="0.25">
      <c r="A11" s="14">
        <v>8</v>
      </c>
      <c r="B11" s="17" t="s">
        <v>344</v>
      </c>
      <c r="C11" s="38">
        <v>165</v>
      </c>
    </row>
    <row r="12" spans="1:8" ht="22.5" customHeight="1" x14ac:dyDescent="0.25">
      <c r="A12" s="14">
        <v>9</v>
      </c>
      <c r="B12" s="17" t="s">
        <v>3</v>
      </c>
      <c r="C12" s="38">
        <v>90</v>
      </c>
    </row>
    <row r="13" spans="1:8" ht="20.25" customHeight="1" x14ac:dyDescent="0.25">
      <c r="A13" s="14">
        <v>10</v>
      </c>
      <c r="B13" s="17" t="s">
        <v>88</v>
      </c>
      <c r="C13" s="47">
        <v>1060</v>
      </c>
    </row>
    <row r="14" spans="1:8" x14ac:dyDescent="0.25">
      <c r="A14" s="14">
        <v>11</v>
      </c>
      <c r="B14" s="17" t="s">
        <v>343</v>
      </c>
      <c r="C14" s="38">
        <v>630</v>
      </c>
    </row>
    <row r="15" spans="1:8" x14ac:dyDescent="0.25">
      <c r="A15" s="14">
        <v>12</v>
      </c>
      <c r="B15" s="17" t="s">
        <v>89</v>
      </c>
      <c r="C15" s="38">
        <v>770</v>
      </c>
    </row>
    <row r="16" spans="1:8" ht="30" x14ac:dyDescent="0.25">
      <c r="A16" s="14">
        <v>13</v>
      </c>
      <c r="B16" s="17" t="s">
        <v>90</v>
      </c>
      <c r="C16" s="38">
        <v>770</v>
      </c>
    </row>
    <row r="17" spans="1:3" x14ac:dyDescent="0.25">
      <c r="A17" s="14">
        <v>14</v>
      </c>
      <c r="B17" s="17" t="s">
        <v>342</v>
      </c>
      <c r="C17" s="38">
        <v>570</v>
      </c>
    </row>
    <row r="18" spans="1:3" x14ac:dyDescent="0.25">
      <c r="A18" s="14">
        <v>15</v>
      </c>
      <c r="B18" s="17" t="s">
        <v>91</v>
      </c>
      <c r="C18" s="38">
        <v>740</v>
      </c>
    </row>
    <row r="19" spans="1:3" x14ac:dyDescent="0.25">
      <c r="A19" s="14">
        <v>16</v>
      </c>
      <c r="B19" s="17" t="s">
        <v>92</v>
      </c>
      <c r="C19" s="38">
        <v>430</v>
      </c>
    </row>
    <row r="20" spans="1:3" ht="30" x14ac:dyDescent="0.25">
      <c r="A20" s="14">
        <v>17</v>
      </c>
      <c r="B20" s="17" t="s">
        <v>93</v>
      </c>
      <c r="C20" s="38">
        <v>640</v>
      </c>
    </row>
    <row r="21" spans="1:3" x14ac:dyDescent="0.25">
      <c r="A21" s="14">
        <v>18</v>
      </c>
      <c r="B21" s="17" t="s">
        <v>94</v>
      </c>
      <c r="C21" s="38">
        <v>460</v>
      </c>
    </row>
    <row r="22" spans="1:3" x14ac:dyDescent="0.25">
      <c r="A22" s="14">
        <v>19</v>
      </c>
      <c r="B22" s="17" t="s">
        <v>95</v>
      </c>
      <c r="C22" s="38">
        <v>620</v>
      </c>
    </row>
    <row r="23" spans="1:3" x14ac:dyDescent="0.25">
      <c r="A23" s="14">
        <v>20</v>
      </c>
      <c r="B23" s="17" t="s">
        <v>96</v>
      </c>
      <c r="C23" s="47">
        <v>1510</v>
      </c>
    </row>
    <row r="24" spans="1:3" ht="30" x14ac:dyDescent="0.25">
      <c r="A24" s="14">
        <v>21</v>
      </c>
      <c r="B24" s="17" t="s">
        <v>97</v>
      </c>
      <c r="C24" s="47">
        <v>1685</v>
      </c>
    </row>
    <row r="25" spans="1:3" x14ac:dyDescent="0.25">
      <c r="A25" s="14">
        <v>22</v>
      </c>
      <c r="B25" s="17" t="s">
        <v>341</v>
      </c>
      <c r="C25" s="38">
        <v>615</v>
      </c>
    </row>
    <row r="26" spans="1:3" x14ac:dyDescent="0.25">
      <c r="A26" s="14">
        <v>23</v>
      </c>
      <c r="B26" s="17" t="s">
        <v>98</v>
      </c>
      <c r="C26" s="38">
        <v>740</v>
      </c>
    </row>
    <row r="27" spans="1:3" x14ac:dyDescent="0.25">
      <c r="A27" s="14">
        <v>24</v>
      </c>
      <c r="B27" s="17" t="s">
        <v>99</v>
      </c>
      <c r="C27" s="47">
        <v>1040</v>
      </c>
    </row>
    <row r="28" spans="1:3" ht="30" x14ac:dyDescent="0.25">
      <c r="A28" s="14">
        <v>25</v>
      </c>
      <c r="B28" s="21" t="s">
        <v>176</v>
      </c>
      <c r="C28" s="48">
        <v>93</v>
      </c>
    </row>
    <row r="29" spans="1:3" x14ac:dyDescent="0.25">
      <c r="A29" s="14">
        <v>26</v>
      </c>
      <c r="B29" s="21" t="s">
        <v>340</v>
      </c>
      <c r="C29" s="48">
        <v>647</v>
      </c>
    </row>
    <row r="30" spans="1:3" x14ac:dyDescent="0.25">
      <c r="A30" s="14">
        <v>27</v>
      </c>
      <c r="B30" s="21" t="s">
        <v>177</v>
      </c>
      <c r="C30" s="48">
        <v>135</v>
      </c>
    </row>
    <row r="31" spans="1:3" x14ac:dyDescent="0.25">
      <c r="A31" s="14">
        <v>28</v>
      </c>
      <c r="B31" s="21" t="s">
        <v>178</v>
      </c>
      <c r="C31" s="48">
        <v>140</v>
      </c>
    </row>
    <row r="32" spans="1:3" x14ac:dyDescent="0.25">
      <c r="A32" s="14">
        <v>29</v>
      </c>
      <c r="B32" s="21" t="s">
        <v>179</v>
      </c>
      <c r="C32" s="48">
        <v>150</v>
      </c>
    </row>
    <row r="33" spans="1:3" x14ac:dyDescent="0.25">
      <c r="A33" s="14">
        <v>30</v>
      </c>
      <c r="B33" s="21" t="s">
        <v>338</v>
      </c>
      <c r="C33" s="48">
        <v>510</v>
      </c>
    </row>
    <row r="34" spans="1:3" x14ac:dyDescent="0.25">
      <c r="A34" s="14">
        <v>31</v>
      </c>
      <c r="B34" s="21" t="s">
        <v>339</v>
      </c>
      <c r="C34" s="48">
        <v>610</v>
      </c>
    </row>
    <row r="35" spans="1:3" x14ac:dyDescent="0.25">
      <c r="A35" s="14">
        <v>32</v>
      </c>
      <c r="B35" s="21" t="s">
        <v>180</v>
      </c>
      <c r="C35" s="48">
        <v>760</v>
      </c>
    </row>
    <row r="36" spans="1:3" x14ac:dyDescent="0.25">
      <c r="A36" s="14">
        <v>33</v>
      </c>
      <c r="B36" s="21" t="s">
        <v>181</v>
      </c>
      <c r="C36" s="48">
        <v>2410</v>
      </c>
    </row>
    <row r="37" spans="1:3" x14ac:dyDescent="0.25">
      <c r="A37" s="14">
        <v>34</v>
      </c>
      <c r="B37" s="21" t="s">
        <v>182</v>
      </c>
      <c r="C37" s="48">
        <v>2160</v>
      </c>
    </row>
    <row r="38" spans="1:3" x14ac:dyDescent="0.25">
      <c r="A38" s="14">
        <v>35</v>
      </c>
      <c r="B38" s="21" t="s">
        <v>183</v>
      </c>
      <c r="C38" s="48">
        <v>465</v>
      </c>
    </row>
    <row r="39" spans="1:3" x14ac:dyDescent="0.25">
      <c r="A39" s="14">
        <v>36</v>
      </c>
      <c r="B39" s="21" t="s">
        <v>184</v>
      </c>
      <c r="C39" s="48">
        <v>660</v>
      </c>
    </row>
    <row r="40" spans="1:3" x14ac:dyDescent="0.25">
      <c r="A40" s="14">
        <v>37</v>
      </c>
      <c r="B40" s="21" t="s">
        <v>185</v>
      </c>
      <c r="C40" s="48">
        <v>820</v>
      </c>
    </row>
    <row r="41" spans="1:3" x14ac:dyDescent="0.25">
      <c r="A41" s="14">
        <v>38</v>
      </c>
      <c r="B41" s="21" t="s">
        <v>186</v>
      </c>
      <c r="C41" s="48">
        <v>315</v>
      </c>
    </row>
    <row r="42" spans="1:3" x14ac:dyDescent="0.25">
      <c r="A42" s="14">
        <v>39</v>
      </c>
      <c r="B42" s="21" t="s">
        <v>187</v>
      </c>
      <c r="C42" s="48">
        <v>1560</v>
      </c>
    </row>
    <row r="43" spans="1:3" x14ac:dyDescent="0.25">
      <c r="A43" s="14">
        <v>40</v>
      </c>
      <c r="B43" s="21" t="s">
        <v>337</v>
      </c>
      <c r="C43" s="48">
        <v>1860</v>
      </c>
    </row>
    <row r="44" spans="1:3" x14ac:dyDescent="0.25">
      <c r="A44" s="14">
        <v>41</v>
      </c>
      <c r="B44" s="21" t="s">
        <v>188</v>
      </c>
      <c r="C44" s="48">
        <v>2060</v>
      </c>
    </row>
    <row r="45" spans="1:3" x14ac:dyDescent="0.25">
      <c r="A45" s="14">
        <v>42</v>
      </c>
      <c r="B45" s="21" t="s">
        <v>189</v>
      </c>
      <c r="C45" s="48">
        <v>520</v>
      </c>
    </row>
    <row r="46" spans="1:3" x14ac:dyDescent="0.25">
      <c r="A46" s="14">
        <v>43</v>
      </c>
      <c r="B46" s="21" t="s">
        <v>190</v>
      </c>
      <c r="C46" s="48">
        <v>635</v>
      </c>
    </row>
    <row r="47" spans="1:3" x14ac:dyDescent="0.25">
      <c r="A47" s="14">
        <v>44</v>
      </c>
      <c r="B47" s="21" t="s">
        <v>191</v>
      </c>
      <c r="C47" s="48">
        <v>725</v>
      </c>
    </row>
    <row r="48" spans="1:3" x14ac:dyDescent="0.25">
      <c r="A48" s="14">
        <v>45</v>
      </c>
      <c r="B48" s="21" t="s">
        <v>192</v>
      </c>
      <c r="C48" s="48">
        <v>1460</v>
      </c>
    </row>
    <row r="49" spans="1:3" x14ac:dyDescent="0.25">
      <c r="A49" s="14">
        <v>46</v>
      </c>
      <c r="B49" s="21" t="s">
        <v>193</v>
      </c>
      <c r="C49" s="48">
        <v>450</v>
      </c>
    </row>
    <row r="50" spans="1:3" x14ac:dyDescent="0.25">
      <c r="A50" s="14">
        <v>47</v>
      </c>
      <c r="B50" s="21" t="s">
        <v>336</v>
      </c>
      <c r="C50" s="48">
        <v>595</v>
      </c>
    </row>
    <row r="51" spans="1:3" x14ac:dyDescent="0.25">
      <c r="A51" s="14">
        <v>48</v>
      </c>
      <c r="B51" s="21" t="s">
        <v>154</v>
      </c>
      <c r="C51" s="48">
        <v>635</v>
      </c>
    </row>
    <row r="52" spans="1:3" x14ac:dyDescent="0.25">
      <c r="A52" s="14">
        <v>49</v>
      </c>
      <c r="B52" s="21" t="s">
        <v>155</v>
      </c>
      <c r="C52" s="48">
        <v>820</v>
      </c>
    </row>
    <row r="53" spans="1:3" x14ac:dyDescent="0.25">
      <c r="A53" s="14">
        <v>50</v>
      </c>
      <c r="B53" s="21" t="s">
        <v>156</v>
      </c>
      <c r="C53" s="48">
        <v>325</v>
      </c>
    </row>
    <row r="54" spans="1:3" x14ac:dyDescent="0.25">
      <c r="A54" s="14">
        <v>51</v>
      </c>
      <c r="B54" s="21" t="s">
        <v>157</v>
      </c>
      <c r="C54" s="48">
        <v>250</v>
      </c>
    </row>
    <row r="55" spans="1:3" x14ac:dyDescent="0.25">
      <c r="A55" s="14">
        <v>52</v>
      </c>
      <c r="B55" s="21" t="s">
        <v>158</v>
      </c>
      <c r="C55" s="48">
        <v>130</v>
      </c>
    </row>
    <row r="56" spans="1:3" x14ac:dyDescent="0.25">
      <c r="A56" s="14">
        <v>53</v>
      </c>
      <c r="B56" s="21" t="s">
        <v>159</v>
      </c>
      <c r="C56" s="48">
        <v>110</v>
      </c>
    </row>
    <row r="57" spans="1:3" x14ac:dyDescent="0.25">
      <c r="A57" s="14">
        <v>54</v>
      </c>
      <c r="B57" s="21" t="s">
        <v>160</v>
      </c>
      <c r="C57" s="48">
        <v>210</v>
      </c>
    </row>
    <row r="58" spans="1:3" x14ac:dyDescent="0.25">
      <c r="A58" s="14">
        <v>55</v>
      </c>
      <c r="B58" s="21" t="s">
        <v>161</v>
      </c>
      <c r="C58" s="48">
        <v>170</v>
      </c>
    </row>
    <row r="59" spans="1:3" x14ac:dyDescent="0.25">
      <c r="A59" s="14">
        <v>56</v>
      </c>
      <c r="B59" s="21" t="s">
        <v>162</v>
      </c>
      <c r="C59" s="48">
        <v>235</v>
      </c>
    </row>
    <row r="60" spans="1:3" x14ac:dyDescent="0.25">
      <c r="A60" s="14">
        <v>57</v>
      </c>
      <c r="B60" s="21" t="s">
        <v>163</v>
      </c>
      <c r="C60" s="48">
        <v>280</v>
      </c>
    </row>
    <row r="61" spans="1:3" x14ac:dyDescent="0.25">
      <c r="A61" s="14">
        <v>58</v>
      </c>
      <c r="B61" s="21" t="s">
        <v>164</v>
      </c>
      <c r="C61" s="48">
        <v>400</v>
      </c>
    </row>
    <row r="62" spans="1:3" x14ac:dyDescent="0.25">
      <c r="A62" s="14">
        <v>59</v>
      </c>
      <c r="B62" s="21" t="s">
        <v>165</v>
      </c>
      <c r="C62" s="48">
        <v>176</v>
      </c>
    </row>
    <row r="63" spans="1:3" x14ac:dyDescent="0.25">
      <c r="A63" s="14">
        <v>60</v>
      </c>
      <c r="B63" s="21" t="s">
        <v>166</v>
      </c>
      <c r="C63" s="48">
        <v>740</v>
      </c>
    </row>
    <row r="64" spans="1:3" ht="31.5" customHeight="1" x14ac:dyDescent="0.25">
      <c r="A64" s="14">
        <v>61</v>
      </c>
      <c r="B64" s="37" t="s">
        <v>167</v>
      </c>
      <c r="C64" s="49">
        <v>1210</v>
      </c>
    </row>
    <row r="65" spans="1:3" ht="25.5" customHeight="1" x14ac:dyDescent="0.25">
      <c r="A65" s="14">
        <v>62</v>
      </c>
      <c r="B65" s="37" t="s">
        <v>168</v>
      </c>
      <c r="C65" s="48">
        <v>820</v>
      </c>
    </row>
    <row r="66" spans="1:3" ht="33" customHeight="1" x14ac:dyDescent="0.25">
      <c r="A66" s="14">
        <v>63</v>
      </c>
      <c r="B66" s="37" t="s">
        <v>335</v>
      </c>
      <c r="C66" s="48">
        <v>603</v>
      </c>
    </row>
    <row r="67" spans="1:3" ht="30" x14ac:dyDescent="0.25">
      <c r="A67" s="14">
        <v>64</v>
      </c>
      <c r="B67" s="21" t="s">
        <v>150</v>
      </c>
      <c r="C67" s="48">
        <v>61</v>
      </c>
    </row>
    <row r="68" spans="1:3" ht="32.25" customHeight="1" x14ac:dyDescent="0.25">
      <c r="A68" s="14">
        <v>65</v>
      </c>
      <c r="B68" s="21" t="s">
        <v>151</v>
      </c>
      <c r="C68" s="48">
        <v>35</v>
      </c>
    </row>
    <row r="69" spans="1:3" ht="30" x14ac:dyDescent="0.25">
      <c r="A69" s="14">
        <v>66</v>
      </c>
      <c r="B69" s="21" t="s">
        <v>152</v>
      </c>
      <c r="C69" s="48">
        <v>44</v>
      </c>
    </row>
    <row r="70" spans="1:3" ht="30" x14ac:dyDescent="0.25">
      <c r="A70" s="14">
        <v>67</v>
      </c>
      <c r="B70" s="21" t="s">
        <v>334</v>
      </c>
      <c r="C70" s="48">
        <v>51</v>
      </c>
    </row>
    <row r="71" spans="1:3" ht="30" x14ac:dyDescent="0.25">
      <c r="A71" s="14">
        <v>68</v>
      </c>
      <c r="B71" s="21" t="s">
        <v>153</v>
      </c>
      <c r="C71" s="48">
        <v>54</v>
      </c>
    </row>
    <row r="72" spans="1:3" x14ac:dyDescent="0.25">
      <c r="A72" s="14">
        <v>69</v>
      </c>
      <c r="B72" s="21" t="s">
        <v>169</v>
      </c>
      <c r="C72" s="48">
        <v>40</v>
      </c>
    </row>
    <row r="73" spans="1:3" x14ac:dyDescent="0.25">
      <c r="A73" s="14">
        <v>70</v>
      </c>
      <c r="B73" s="21" t="s">
        <v>170</v>
      </c>
      <c r="C73" s="49">
        <v>1680</v>
      </c>
    </row>
    <row r="74" spans="1:3" x14ac:dyDescent="0.25">
      <c r="A74" s="14">
        <v>71</v>
      </c>
      <c r="B74" s="21" t="s">
        <v>171</v>
      </c>
      <c r="C74" s="48">
        <v>126</v>
      </c>
    </row>
    <row r="75" spans="1:3" x14ac:dyDescent="0.25">
      <c r="A75" s="14">
        <v>72</v>
      </c>
      <c r="B75" s="21" t="s">
        <v>172</v>
      </c>
      <c r="C75" s="48">
        <v>189</v>
      </c>
    </row>
    <row r="76" spans="1:3" x14ac:dyDescent="0.25">
      <c r="A76" s="14">
        <v>73</v>
      </c>
      <c r="B76" s="21" t="s">
        <v>173</v>
      </c>
      <c r="C76" s="48">
        <v>257</v>
      </c>
    </row>
    <row r="77" spans="1:3" x14ac:dyDescent="0.25">
      <c r="A77" s="14">
        <v>74</v>
      </c>
      <c r="B77" s="21" t="s">
        <v>174</v>
      </c>
      <c r="C77" s="48">
        <v>388</v>
      </c>
    </row>
    <row r="78" spans="1:3" x14ac:dyDescent="0.25">
      <c r="A78" s="14">
        <v>75</v>
      </c>
      <c r="B78" s="21" t="s">
        <v>175</v>
      </c>
      <c r="C78" s="48">
        <v>6410</v>
      </c>
    </row>
    <row r="79" spans="1:3" x14ac:dyDescent="0.25">
      <c r="A79" s="14">
        <v>76</v>
      </c>
      <c r="B79" s="17" t="s">
        <v>333</v>
      </c>
      <c r="C79" s="47">
        <v>5510</v>
      </c>
    </row>
    <row r="80" spans="1:3" x14ac:dyDescent="0.25">
      <c r="A80" s="14">
        <v>77</v>
      </c>
      <c r="B80" s="17" t="s">
        <v>109</v>
      </c>
      <c r="C80" s="47">
        <v>1012</v>
      </c>
    </row>
    <row r="81" spans="1:3" ht="30" x14ac:dyDescent="0.25">
      <c r="A81" s="14">
        <v>78</v>
      </c>
      <c r="B81" s="17" t="s">
        <v>332</v>
      </c>
      <c r="C81" s="47">
        <v>1110</v>
      </c>
    </row>
    <row r="82" spans="1:3" ht="30" x14ac:dyDescent="0.25">
      <c r="A82" s="14">
        <v>79</v>
      </c>
      <c r="B82" s="17" t="s">
        <v>331</v>
      </c>
      <c r="C82" s="47">
        <v>1560</v>
      </c>
    </row>
    <row r="83" spans="1:3" x14ac:dyDescent="0.25">
      <c r="A83" s="14">
        <v>80</v>
      </c>
      <c r="B83" s="17" t="s">
        <v>329</v>
      </c>
      <c r="C83" s="47">
        <v>5002</v>
      </c>
    </row>
    <row r="84" spans="1:3" x14ac:dyDescent="0.25">
      <c r="A84" s="14">
        <v>81</v>
      </c>
      <c r="B84" s="17" t="s">
        <v>330</v>
      </c>
      <c r="C84" s="47">
        <v>5110</v>
      </c>
    </row>
    <row r="85" spans="1:3" x14ac:dyDescent="0.25">
      <c r="A85" s="14">
        <v>82</v>
      </c>
      <c r="B85" s="17" t="s">
        <v>327</v>
      </c>
      <c r="C85" s="47">
        <v>2550</v>
      </c>
    </row>
    <row r="86" spans="1:3" x14ac:dyDescent="0.25">
      <c r="A86" s="14">
        <v>83</v>
      </c>
      <c r="B86" s="17" t="s">
        <v>328</v>
      </c>
      <c r="C86" s="47">
        <v>6693</v>
      </c>
    </row>
    <row r="87" spans="1:3" x14ac:dyDescent="0.25">
      <c r="A87" s="14">
        <v>84</v>
      </c>
      <c r="B87" s="17" t="s">
        <v>4</v>
      </c>
      <c r="C87" s="47">
        <v>2065</v>
      </c>
    </row>
    <row r="88" spans="1:3" x14ac:dyDescent="0.25">
      <c r="A88" s="14">
        <v>85</v>
      </c>
      <c r="B88" s="17" t="s">
        <v>5</v>
      </c>
      <c r="C88" s="47">
        <v>2580</v>
      </c>
    </row>
    <row r="89" spans="1:3" x14ac:dyDescent="0.25">
      <c r="A89" s="14">
        <v>86</v>
      </c>
      <c r="B89" s="17" t="s">
        <v>6</v>
      </c>
      <c r="C89" s="47">
        <v>3310</v>
      </c>
    </row>
    <row r="90" spans="1:3" x14ac:dyDescent="0.25">
      <c r="A90" s="14">
        <v>87</v>
      </c>
      <c r="B90" s="17" t="s">
        <v>7</v>
      </c>
      <c r="C90" s="47">
        <v>4110</v>
      </c>
    </row>
    <row r="91" spans="1:3" x14ac:dyDescent="0.25">
      <c r="A91" s="14">
        <v>88</v>
      </c>
      <c r="B91" s="17" t="s">
        <v>8</v>
      </c>
      <c r="C91" s="47">
        <v>4610</v>
      </c>
    </row>
    <row r="92" spans="1:3" x14ac:dyDescent="0.25">
      <c r="A92" s="14">
        <v>89</v>
      </c>
      <c r="B92" s="17" t="s">
        <v>9</v>
      </c>
      <c r="C92" s="47">
        <v>3510</v>
      </c>
    </row>
    <row r="93" spans="1:3" x14ac:dyDescent="0.25">
      <c r="A93" s="14">
        <v>90</v>
      </c>
      <c r="B93" s="17" t="s">
        <v>10</v>
      </c>
      <c r="C93" s="47">
        <v>3560</v>
      </c>
    </row>
    <row r="94" spans="1:3" x14ac:dyDescent="0.25">
      <c r="A94" s="14">
        <v>91</v>
      </c>
      <c r="B94" s="17" t="s">
        <v>326</v>
      </c>
      <c r="C94" s="47">
        <v>4010</v>
      </c>
    </row>
    <row r="95" spans="1:3" x14ac:dyDescent="0.25">
      <c r="A95" s="14">
        <v>92</v>
      </c>
      <c r="B95" s="17" t="s">
        <v>11</v>
      </c>
      <c r="C95" s="47">
        <v>2510</v>
      </c>
    </row>
    <row r="96" spans="1:3" x14ac:dyDescent="0.25">
      <c r="A96" s="14">
        <v>93</v>
      </c>
      <c r="B96" s="17" t="s">
        <v>12</v>
      </c>
      <c r="C96" s="47">
        <v>3670</v>
      </c>
    </row>
    <row r="97" spans="1:3" x14ac:dyDescent="0.25">
      <c r="A97" s="14">
        <v>94</v>
      </c>
      <c r="B97" s="17" t="s">
        <v>13</v>
      </c>
      <c r="C97" s="47">
        <v>6660</v>
      </c>
    </row>
    <row r="98" spans="1:3" x14ac:dyDescent="0.25">
      <c r="A98" s="14">
        <v>95</v>
      </c>
      <c r="B98" s="17" t="s">
        <v>14</v>
      </c>
      <c r="C98" s="47">
        <v>5210</v>
      </c>
    </row>
    <row r="99" spans="1:3" x14ac:dyDescent="0.25">
      <c r="A99" s="14">
        <v>96</v>
      </c>
      <c r="B99" s="17" t="s">
        <v>325</v>
      </c>
      <c r="C99" s="47">
        <v>7510</v>
      </c>
    </row>
    <row r="100" spans="1:3" x14ac:dyDescent="0.25">
      <c r="A100" s="14">
        <v>97</v>
      </c>
      <c r="B100" s="17" t="s">
        <v>15</v>
      </c>
      <c r="C100" s="47">
        <v>7510</v>
      </c>
    </row>
    <row r="101" spans="1:3" x14ac:dyDescent="0.25">
      <c r="A101" s="14">
        <v>98</v>
      </c>
      <c r="B101" s="17" t="s">
        <v>16</v>
      </c>
      <c r="C101" s="47">
        <v>9410</v>
      </c>
    </row>
    <row r="102" spans="1:3" x14ac:dyDescent="0.25">
      <c r="A102" s="14">
        <v>99</v>
      </c>
      <c r="B102" s="17" t="s">
        <v>17</v>
      </c>
      <c r="C102" s="47">
        <v>9160</v>
      </c>
    </row>
    <row r="103" spans="1:3" x14ac:dyDescent="0.25">
      <c r="A103" s="14">
        <v>100</v>
      </c>
      <c r="B103" s="17" t="s">
        <v>323</v>
      </c>
      <c r="C103" s="47">
        <v>7272</v>
      </c>
    </row>
    <row r="104" spans="1:3" x14ac:dyDescent="0.25">
      <c r="A104" s="14">
        <v>101</v>
      </c>
      <c r="B104" s="17" t="s">
        <v>324</v>
      </c>
      <c r="C104" s="47">
        <v>13810</v>
      </c>
    </row>
    <row r="105" spans="1:3" x14ac:dyDescent="0.25">
      <c r="A105" s="14">
        <v>102</v>
      </c>
      <c r="B105" s="17" t="s">
        <v>18</v>
      </c>
      <c r="C105" s="47">
        <v>12260</v>
      </c>
    </row>
    <row r="106" spans="1:3" x14ac:dyDescent="0.25">
      <c r="A106" s="14">
        <v>103</v>
      </c>
      <c r="B106" s="17" t="s">
        <v>322</v>
      </c>
      <c r="C106" s="47">
        <v>19810</v>
      </c>
    </row>
    <row r="107" spans="1:3" x14ac:dyDescent="0.25">
      <c r="A107" s="14">
        <v>104</v>
      </c>
      <c r="B107" s="17" t="s">
        <v>321</v>
      </c>
      <c r="C107" s="47">
        <v>15306</v>
      </c>
    </row>
    <row r="108" spans="1:3" x14ac:dyDescent="0.25">
      <c r="A108" s="14">
        <v>105</v>
      </c>
      <c r="B108" s="17" t="s">
        <v>19</v>
      </c>
      <c r="C108" s="47">
        <v>4316</v>
      </c>
    </row>
    <row r="109" spans="1:3" x14ac:dyDescent="0.25">
      <c r="A109" s="14">
        <v>106</v>
      </c>
      <c r="B109" s="17" t="s">
        <v>20</v>
      </c>
      <c r="C109" s="47">
        <v>2130</v>
      </c>
    </row>
    <row r="110" spans="1:3" x14ac:dyDescent="0.25">
      <c r="A110" s="14">
        <v>107</v>
      </c>
      <c r="B110" s="17" t="s">
        <v>21</v>
      </c>
      <c r="C110" s="47">
        <v>3610</v>
      </c>
    </row>
    <row r="111" spans="1:3" x14ac:dyDescent="0.25">
      <c r="A111" s="14">
        <v>108</v>
      </c>
      <c r="B111" s="17" t="s">
        <v>22</v>
      </c>
      <c r="C111" s="47">
        <v>6360</v>
      </c>
    </row>
    <row r="112" spans="1:3" x14ac:dyDescent="0.25">
      <c r="A112" s="14">
        <v>109</v>
      </c>
      <c r="B112" s="17" t="s">
        <v>23</v>
      </c>
      <c r="C112" s="47">
        <v>4110</v>
      </c>
    </row>
    <row r="113" spans="1:12" x14ac:dyDescent="0.25">
      <c r="A113" s="14">
        <v>110</v>
      </c>
      <c r="B113" s="17" t="s">
        <v>24</v>
      </c>
      <c r="C113" s="47">
        <v>5510</v>
      </c>
    </row>
    <row r="114" spans="1:12" x14ac:dyDescent="0.25">
      <c r="A114" s="14">
        <v>111</v>
      </c>
      <c r="B114" s="17" t="s">
        <v>25</v>
      </c>
      <c r="C114" s="47">
        <v>5110</v>
      </c>
    </row>
    <row r="115" spans="1:12" ht="19.5" customHeight="1" x14ac:dyDescent="0.25">
      <c r="A115" s="14">
        <v>112</v>
      </c>
      <c r="B115" s="17" t="s">
        <v>320</v>
      </c>
      <c r="C115" s="47">
        <v>6910</v>
      </c>
    </row>
    <row r="116" spans="1:12" ht="27.75" customHeight="1" x14ac:dyDescent="0.25">
      <c r="A116" s="14">
        <v>113</v>
      </c>
      <c r="B116" s="17" t="s">
        <v>26</v>
      </c>
      <c r="C116" s="47">
        <v>5610</v>
      </c>
    </row>
    <row r="117" spans="1:12" ht="26.25" customHeight="1" x14ac:dyDescent="0.25">
      <c r="A117" s="14">
        <v>114</v>
      </c>
      <c r="B117" s="17" t="s">
        <v>27</v>
      </c>
      <c r="C117" s="47">
        <v>4210</v>
      </c>
    </row>
    <row r="118" spans="1:12" ht="15.75" thickBot="1" x14ac:dyDescent="0.3">
      <c r="A118" s="14">
        <v>115</v>
      </c>
      <c r="B118" s="22" t="s">
        <v>28</v>
      </c>
      <c r="C118" s="50">
        <v>1960</v>
      </c>
    </row>
    <row r="119" spans="1:12" ht="72.75" customHeight="1" x14ac:dyDescent="0.25">
      <c r="B119" s="60" t="s">
        <v>242</v>
      </c>
      <c r="C119" s="61"/>
      <c r="D119" s="61"/>
      <c r="E119" s="61"/>
      <c r="F119" s="61"/>
      <c r="G119" s="61"/>
      <c r="H119" s="61"/>
      <c r="I119" s="61"/>
      <c r="J119" s="61"/>
      <c r="K119" s="61"/>
      <c r="L119" s="62"/>
    </row>
    <row r="120" spans="1:12" ht="15.75" customHeight="1" thickBot="1" x14ac:dyDescent="0.3">
      <c r="B120" s="63"/>
      <c r="C120" s="64"/>
      <c r="D120" s="64"/>
      <c r="E120" s="64"/>
      <c r="F120" s="64"/>
      <c r="G120" s="64"/>
      <c r="H120" s="64"/>
      <c r="I120" s="64"/>
      <c r="J120" s="64"/>
      <c r="K120" s="64"/>
      <c r="L120" s="65"/>
    </row>
    <row r="121" spans="1:12" ht="17.25" customHeight="1" x14ac:dyDescent="0.25"/>
  </sheetData>
  <mergeCells count="2">
    <mergeCell ref="A1:C2"/>
    <mergeCell ref="B119:L1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workbookViewId="0">
      <selection activeCell="F4" sqref="F4"/>
    </sheetView>
  </sheetViews>
  <sheetFormatPr defaultRowHeight="15.75" x14ac:dyDescent="0.25"/>
  <cols>
    <col min="1" max="1" width="8.42578125" style="19" customWidth="1"/>
    <col min="2" max="2" width="44.85546875" style="2" customWidth="1"/>
    <col min="3" max="3" width="20.42578125" style="2" customWidth="1"/>
    <col min="4" max="16384" width="9.140625" style="1"/>
  </cols>
  <sheetData>
    <row r="1" spans="1:8" s="16" customFormat="1" ht="42.75" customHeight="1" x14ac:dyDescent="0.25">
      <c r="A1" s="66" t="s">
        <v>283</v>
      </c>
      <c r="B1" s="67"/>
      <c r="C1" s="68"/>
    </row>
    <row r="2" spans="1:8" s="16" customFormat="1" ht="98.25" customHeight="1" thickBot="1" x14ac:dyDescent="0.3">
      <c r="A2" s="69"/>
      <c r="B2" s="70"/>
      <c r="C2" s="71"/>
      <c r="H2" s="20"/>
    </row>
    <row r="3" spans="1:8" s="13" customFormat="1" ht="27" customHeight="1" thickBot="1" x14ac:dyDescent="0.3">
      <c r="A3" s="34" t="s">
        <v>246</v>
      </c>
      <c r="B3" s="35" t="s">
        <v>149</v>
      </c>
      <c r="C3" s="36" t="s">
        <v>194</v>
      </c>
    </row>
    <row r="4" spans="1:8" ht="15" x14ac:dyDescent="0.25">
      <c r="A4" s="32">
        <v>1</v>
      </c>
      <c r="B4" s="33" t="s">
        <v>29</v>
      </c>
      <c r="C4" s="45">
        <v>205</v>
      </c>
    </row>
    <row r="5" spans="1:8" ht="15" x14ac:dyDescent="0.25">
      <c r="A5" s="14">
        <v>2</v>
      </c>
      <c r="B5" s="15" t="s">
        <v>30</v>
      </c>
      <c r="C5" s="38">
        <v>740</v>
      </c>
    </row>
    <row r="6" spans="1:8" ht="15" x14ac:dyDescent="0.25">
      <c r="A6" s="14">
        <v>3</v>
      </c>
      <c r="B6" s="15" t="s">
        <v>31</v>
      </c>
      <c r="C6" s="38">
        <v>374</v>
      </c>
    </row>
    <row r="7" spans="1:8" ht="15" x14ac:dyDescent="0.25">
      <c r="A7" s="14">
        <v>4</v>
      </c>
      <c r="B7" s="15" t="s">
        <v>32</v>
      </c>
      <c r="C7" s="47">
        <v>3790</v>
      </c>
    </row>
    <row r="8" spans="1:8" ht="15" x14ac:dyDescent="0.25">
      <c r="A8" s="14">
        <v>5</v>
      </c>
      <c r="B8" s="15" t="s">
        <v>33</v>
      </c>
      <c r="C8" s="38">
        <v>90</v>
      </c>
    </row>
    <row r="9" spans="1:8" ht="15" x14ac:dyDescent="0.25">
      <c r="A9" s="14">
        <v>6</v>
      </c>
      <c r="B9" s="15" t="s">
        <v>312</v>
      </c>
      <c r="C9" s="38">
        <v>90</v>
      </c>
    </row>
    <row r="10" spans="1:8" ht="15" x14ac:dyDescent="0.25">
      <c r="A10" s="14">
        <v>7</v>
      </c>
      <c r="B10" s="15" t="s">
        <v>34</v>
      </c>
      <c r="C10" s="38">
        <v>173</v>
      </c>
    </row>
    <row r="11" spans="1:8" ht="28.5" customHeight="1" x14ac:dyDescent="0.25">
      <c r="A11" s="14">
        <v>8</v>
      </c>
      <c r="B11" s="15" t="s">
        <v>35</v>
      </c>
      <c r="C11" s="38">
        <v>190</v>
      </c>
    </row>
    <row r="12" spans="1:8" ht="24.75" customHeight="1" x14ac:dyDescent="0.25">
      <c r="A12" s="14">
        <v>9</v>
      </c>
      <c r="B12" s="15" t="s">
        <v>36</v>
      </c>
      <c r="C12" s="38">
        <v>200</v>
      </c>
    </row>
    <row r="13" spans="1:8" ht="15" x14ac:dyDescent="0.25">
      <c r="A13" s="14">
        <v>10</v>
      </c>
      <c r="B13" s="15" t="s">
        <v>37</v>
      </c>
      <c r="C13" s="38">
        <v>190</v>
      </c>
    </row>
    <row r="14" spans="1:8" ht="15" x14ac:dyDescent="0.25">
      <c r="A14" s="14">
        <v>11</v>
      </c>
      <c r="B14" s="15" t="s">
        <v>38</v>
      </c>
      <c r="C14" s="38">
        <v>235</v>
      </c>
    </row>
    <row r="15" spans="1:8" ht="15" x14ac:dyDescent="0.25">
      <c r="A15" s="14">
        <v>12</v>
      </c>
      <c r="B15" s="15" t="s">
        <v>39</v>
      </c>
      <c r="C15" s="38">
        <v>235</v>
      </c>
    </row>
    <row r="16" spans="1:8" ht="15" x14ac:dyDescent="0.25">
      <c r="A16" s="14">
        <v>13</v>
      </c>
      <c r="B16" s="15" t="s">
        <v>40</v>
      </c>
      <c r="C16" s="38">
        <v>186</v>
      </c>
    </row>
    <row r="17" spans="1:3" ht="15" x14ac:dyDescent="0.25">
      <c r="A17" s="14">
        <v>14</v>
      </c>
      <c r="B17" s="15" t="s">
        <v>41</v>
      </c>
      <c r="C17" s="38">
        <v>190</v>
      </c>
    </row>
    <row r="18" spans="1:3" ht="15" x14ac:dyDescent="0.25">
      <c r="A18" s="14">
        <v>15</v>
      </c>
      <c r="B18" s="15" t="s">
        <v>42</v>
      </c>
      <c r="C18" s="38">
        <v>190</v>
      </c>
    </row>
    <row r="19" spans="1:3" ht="30" x14ac:dyDescent="0.25">
      <c r="A19" s="14">
        <v>16</v>
      </c>
      <c r="B19" s="15" t="s">
        <v>43</v>
      </c>
      <c r="C19" s="38">
        <v>80</v>
      </c>
    </row>
    <row r="20" spans="1:3" ht="30" x14ac:dyDescent="0.25">
      <c r="A20" s="14">
        <v>17</v>
      </c>
      <c r="B20" s="15" t="s">
        <v>311</v>
      </c>
      <c r="C20" s="38">
        <v>159</v>
      </c>
    </row>
    <row r="21" spans="1:3" ht="30" x14ac:dyDescent="0.25">
      <c r="A21" s="14">
        <v>18</v>
      </c>
      <c r="B21" s="15" t="s">
        <v>44</v>
      </c>
      <c r="C21" s="38">
        <v>159</v>
      </c>
    </row>
    <row r="22" spans="1:3" ht="30" x14ac:dyDescent="0.25">
      <c r="A22" s="14">
        <v>19</v>
      </c>
      <c r="B22" s="15" t="s">
        <v>45</v>
      </c>
      <c r="C22" s="38">
        <v>159</v>
      </c>
    </row>
    <row r="23" spans="1:3" ht="15" x14ac:dyDescent="0.25">
      <c r="A23" s="14">
        <v>20</v>
      </c>
      <c r="B23" s="15" t="s">
        <v>46</v>
      </c>
      <c r="C23" s="38">
        <v>40</v>
      </c>
    </row>
    <row r="24" spans="1:3" ht="15" x14ac:dyDescent="0.25">
      <c r="A24" s="14">
        <v>21</v>
      </c>
      <c r="B24" s="15" t="s">
        <v>47</v>
      </c>
      <c r="C24" s="38">
        <v>60</v>
      </c>
    </row>
    <row r="25" spans="1:3" ht="15" x14ac:dyDescent="0.25">
      <c r="A25" s="14">
        <v>22</v>
      </c>
      <c r="B25" s="15" t="s">
        <v>48</v>
      </c>
      <c r="C25" s="38">
        <v>88</v>
      </c>
    </row>
    <row r="26" spans="1:3" ht="15" x14ac:dyDescent="0.25">
      <c r="A26" s="14">
        <v>23</v>
      </c>
      <c r="B26" s="15" t="s">
        <v>49</v>
      </c>
      <c r="C26" s="38">
        <v>116</v>
      </c>
    </row>
    <row r="27" spans="1:3" ht="15" x14ac:dyDescent="0.25">
      <c r="A27" s="14">
        <v>24</v>
      </c>
      <c r="B27" s="15" t="s">
        <v>50</v>
      </c>
      <c r="C27" s="38">
        <v>95</v>
      </c>
    </row>
    <row r="28" spans="1:3" ht="15" x14ac:dyDescent="0.25">
      <c r="A28" s="14">
        <v>25</v>
      </c>
      <c r="B28" s="15" t="s">
        <v>51</v>
      </c>
      <c r="C28" s="38">
        <v>70</v>
      </c>
    </row>
    <row r="29" spans="1:3" ht="15" x14ac:dyDescent="0.25">
      <c r="A29" s="14">
        <v>26</v>
      </c>
      <c r="B29" s="15" t="s">
        <v>52</v>
      </c>
      <c r="C29" s="38">
        <v>40</v>
      </c>
    </row>
    <row r="30" spans="1:3" ht="15" x14ac:dyDescent="0.25">
      <c r="A30" s="14">
        <v>27</v>
      </c>
      <c r="B30" s="15" t="s">
        <v>53</v>
      </c>
      <c r="C30" s="38">
        <v>67</v>
      </c>
    </row>
    <row r="31" spans="1:3" ht="15" x14ac:dyDescent="0.25">
      <c r="A31" s="14">
        <v>28</v>
      </c>
      <c r="B31" s="15" t="s">
        <v>54</v>
      </c>
      <c r="C31" s="38">
        <v>57</v>
      </c>
    </row>
    <row r="32" spans="1:3" ht="30" x14ac:dyDescent="0.25">
      <c r="A32" s="14">
        <v>29</v>
      </c>
      <c r="B32" s="15" t="s">
        <v>55</v>
      </c>
      <c r="C32" s="38">
        <v>225</v>
      </c>
    </row>
    <row r="33" spans="1:3" ht="30" x14ac:dyDescent="0.25">
      <c r="A33" s="14">
        <v>30</v>
      </c>
      <c r="B33" s="15" t="s">
        <v>310</v>
      </c>
      <c r="C33" s="38">
        <v>260</v>
      </c>
    </row>
    <row r="34" spans="1:3" ht="30" x14ac:dyDescent="0.25">
      <c r="A34" s="14">
        <v>31</v>
      </c>
      <c r="B34" s="15" t="s">
        <v>309</v>
      </c>
      <c r="C34" s="38">
        <v>205</v>
      </c>
    </row>
    <row r="35" spans="1:3" ht="30" x14ac:dyDescent="0.25">
      <c r="A35" s="14">
        <v>32</v>
      </c>
      <c r="B35" s="15" t="s">
        <v>56</v>
      </c>
      <c r="C35" s="38">
        <v>260</v>
      </c>
    </row>
    <row r="36" spans="1:3" ht="15" x14ac:dyDescent="0.25">
      <c r="A36" s="14">
        <v>33</v>
      </c>
      <c r="B36" s="15" t="s">
        <v>57</v>
      </c>
      <c r="C36" s="38">
        <v>583</v>
      </c>
    </row>
    <row r="37" spans="1:3" ht="15" x14ac:dyDescent="0.25">
      <c r="A37" s="14">
        <v>34</v>
      </c>
      <c r="B37" s="15" t="s">
        <v>58</v>
      </c>
      <c r="C37" s="38">
        <v>583</v>
      </c>
    </row>
    <row r="38" spans="1:3" ht="15" x14ac:dyDescent="0.25">
      <c r="A38" s="14">
        <v>35</v>
      </c>
      <c r="B38" s="15" t="s">
        <v>59</v>
      </c>
      <c r="C38" s="38">
        <v>45</v>
      </c>
    </row>
    <row r="39" spans="1:3" ht="27" customHeight="1" x14ac:dyDescent="0.25">
      <c r="A39" s="14">
        <v>36</v>
      </c>
      <c r="B39" s="15" t="s">
        <v>308</v>
      </c>
      <c r="C39" s="38">
        <v>50</v>
      </c>
    </row>
    <row r="40" spans="1:3" ht="25.5" customHeight="1" x14ac:dyDescent="0.25">
      <c r="A40" s="14">
        <v>37</v>
      </c>
      <c r="B40" s="15" t="s">
        <v>307</v>
      </c>
      <c r="C40" s="38">
        <v>42</v>
      </c>
    </row>
    <row r="41" spans="1:3" ht="24.75" customHeight="1" x14ac:dyDescent="0.25">
      <c r="A41" s="14">
        <v>38</v>
      </c>
      <c r="B41" s="15" t="s">
        <v>60</v>
      </c>
      <c r="C41" s="38">
        <v>50</v>
      </c>
    </row>
    <row r="42" spans="1:3" ht="24.75" customHeight="1" x14ac:dyDescent="0.25">
      <c r="A42" s="14">
        <v>39</v>
      </c>
      <c r="B42" s="17" t="s">
        <v>306</v>
      </c>
      <c r="C42" s="38">
        <v>50</v>
      </c>
    </row>
    <row r="43" spans="1:3" ht="15" x14ac:dyDescent="0.25">
      <c r="A43" s="14">
        <v>40</v>
      </c>
      <c r="B43" s="15" t="s">
        <v>305</v>
      </c>
      <c r="C43" s="38">
        <v>40</v>
      </c>
    </row>
    <row r="44" spans="1:3" ht="15" x14ac:dyDescent="0.25">
      <c r="A44" s="14">
        <v>41</v>
      </c>
      <c r="B44" s="15" t="s">
        <v>304</v>
      </c>
      <c r="C44" s="38">
        <v>42</v>
      </c>
    </row>
    <row r="45" spans="1:3" ht="15" x14ac:dyDescent="0.25">
      <c r="A45" s="14">
        <v>42</v>
      </c>
      <c r="B45" s="15" t="s">
        <v>303</v>
      </c>
      <c r="C45" s="38">
        <v>42</v>
      </c>
    </row>
    <row r="46" spans="1:3" ht="15" x14ac:dyDescent="0.25">
      <c r="A46" s="14">
        <v>43</v>
      </c>
      <c r="B46" s="15" t="s">
        <v>61</v>
      </c>
      <c r="C46" s="38">
        <v>95</v>
      </c>
    </row>
    <row r="47" spans="1:3" ht="15" x14ac:dyDescent="0.25">
      <c r="A47" s="14">
        <v>44</v>
      </c>
      <c r="B47" s="15" t="s">
        <v>62</v>
      </c>
      <c r="C47" s="38">
        <v>87</v>
      </c>
    </row>
    <row r="48" spans="1:3" ht="15" x14ac:dyDescent="0.25">
      <c r="A48" s="14">
        <v>45</v>
      </c>
      <c r="B48" s="15" t="s">
        <v>63</v>
      </c>
      <c r="C48" s="38">
        <v>160</v>
      </c>
    </row>
    <row r="49" spans="1:3" ht="15" x14ac:dyDescent="0.25">
      <c r="A49" s="14">
        <v>46</v>
      </c>
      <c r="B49" s="15" t="s">
        <v>319</v>
      </c>
      <c r="C49" s="38">
        <v>250</v>
      </c>
    </row>
    <row r="50" spans="1:3" ht="15" x14ac:dyDescent="0.25">
      <c r="A50" s="14">
        <v>47</v>
      </c>
      <c r="B50" s="15" t="s">
        <v>64</v>
      </c>
      <c r="C50" s="38">
        <v>160</v>
      </c>
    </row>
    <row r="51" spans="1:3" ht="15" x14ac:dyDescent="0.25">
      <c r="A51" s="14">
        <v>48</v>
      </c>
      <c r="B51" s="15" t="s">
        <v>65</v>
      </c>
      <c r="C51" s="38">
        <v>37</v>
      </c>
    </row>
    <row r="52" spans="1:3" ht="15" x14ac:dyDescent="0.25">
      <c r="A52" s="14">
        <v>49</v>
      </c>
      <c r="B52" s="15" t="s">
        <v>302</v>
      </c>
      <c r="C52" s="38">
        <v>35</v>
      </c>
    </row>
    <row r="53" spans="1:3" ht="24" customHeight="1" x14ac:dyDescent="0.25">
      <c r="A53" s="14">
        <v>50</v>
      </c>
      <c r="B53" s="15" t="s">
        <v>66</v>
      </c>
      <c r="C53" s="38">
        <v>43</v>
      </c>
    </row>
    <row r="54" spans="1:3" ht="15" x14ac:dyDescent="0.25">
      <c r="A54" s="14">
        <v>51</v>
      </c>
      <c r="B54" s="15" t="s">
        <v>67</v>
      </c>
      <c r="C54" s="38">
        <v>65</v>
      </c>
    </row>
    <row r="55" spans="1:3" ht="15" x14ac:dyDescent="0.25">
      <c r="A55" s="14">
        <v>52</v>
      </c>
      <c r="B55" s="15" t="s">
        <v>68</v>
      </c>
      <c r="C55" s="38">
        <v>80</v>
      </c>
    </row>
    <row r="56" spans="1:3" ht="30" x14ac:dyDescent="0.25">
      <c r="A56" s="14">
        <v>53</v>
      </c>
      <c r="B56" s="15" t="s">
        <v>69</v>
      </c>
      <c r="C56" s="38">
        <v>44</v>
      </c>
    </row>
    <row r="57" spans="1:3" ht="15" x14ac:dyDescent="0.25">
      <c r="A57" s="14">
        <v>54</v>
      </c>
      <c r="B57" s="15" t="s">
        <v>70</v>
      </c>
      <c r="C57" s="38">
        <v>330</v>
      </c>
    </row>
    <row r="58" spans="1:3" ht="15" x14ac:dyDescent="0.25">
      <c r="A58" s="14">
        <v>55</v>
      </c>
      <c r="B58" s="15" t="s">
        <v>71</v>
      </c>
      <c r="C58" s="38">
        <v>207</v>
      </c>
    </row>
    <row r="59" spans="1:3" ht="15" x14ac:dyDescent="0.25">
      <c r="A59" s="14">
        <v>56</v>
      </c>
      <c r="B59" s="15" t="s">
        <v>72</v>
      </c>
      <c r="C59" s="38">
        <v>276</v>
      </c>
    </row>
    <row r="60" spans="1:3" ht="30" x14ac:dyDescent="0.25">
      <c r="A60" s="14">
        <v>57</v>
      </c>
      <c r="B60" s="15" t="s">
        <v>73</v>
      </c>
      <c r="C60" s="38">
        <v>170</v>
      </c>
    </row>
    <row r="61" spans="1:3" ht="30" x14ac:dyDescent="0.25">
      <c r="A61" s="14">
        <v>58</v>
      </c>
      <c r="B61" s="15" t="s">
        <v>74</v>
      </c>
      <c r="C61" s="38">
        <v>60</v>
      </c>
    </row>
    <row r="62" spans="1:3" ht="30" x14ac:dyDescent="0.25">
      <c r="A62" s="14">
        <v>59</v>
      </c>
      <c r="B62" s="15" t="s">
        <v>75</v>
      </c>
      <c r="C62" s="38">
        <v>59</v>
      </c>
    </row>
    <row r="63" spans="1:3" ht="30" x14ac:dyDescent="0.25">
      <c r="A63" s="14">
        <v>60</v>
      </c>
      <c r="B63" s="15" t="s">
        <v>76</v>
      </c>
      <c r="C63" s="38">
        <v>61</v>
      </c>
    </row>
    <row r="64" spans="1:3" ht="34.5" customHeight="1" x14ac:dyDescent="0.25">
      <c r="A64" s="14">
        <v>61</v>
      </c>
      <c r="B64" s="15" t="s">
        <v>301</v>
      </c>
      <c r="C64" s="38">
        <v>64</v>
      </c>
    </row>
    <row r="65" spans="1:3" ht="31.5" customHeight="1" x14ac:dyDescent="0.25">
      <c r="A65" s="14">
        <v>62</v>
      </c>
      <c r="B65" s="15" t="s">
        <v>300</v>
      </c>
      <c r="C65" s="38">
        <v>55</v>
      </c>
    </row>
    <row r="66" spans="1:3" ht="30" x14ac:dyDescent="0.25">
      <c r="A66" s="14">
        <v>63</v>
      </c>
      <c r="B66" s="15" t="s">
        <v>77</v>
      </c>
      <c r="C66" s="38">
        <v>60</v>
      </c>
    </row>
    <row r="67" spans="1:3" ht="30" x14ac:dyDescent="0.25">
      <c r="A67" s="14">
        <v>64</v>
      </c>
      <c r="B67" s="15" t="s">
        <v>78</v>
      </c>
      <c r="C67" s="38">
        <v>135</v>
      </c>
    </row>
    <row r="68" spans="1:3" ht="15" x14ac:dyDescent="0.25">
      <c r="A68" s="14">
        <v>65</v>
      </c>
      <c r="B68" s="15" t="s">
        <v>318</v>
      </c>
      <c r="C68" s="38">
        <v>136</v>
      </c>
    </row>
    <row r="69" spans="1:3" ht="15" x14ac:dyDescent="0.25">
      <c r="A69" s="14">
        <v>66</v>
      </c>
      <c r="B69" s="15" t="s">
        <v>79</v>
      </c>
      <c r="C69" s="38">
        <v>434</v>
      </c>
    </row>
    <row r="70" spans="1:3" ht="15" x14ac:dyDescent="0.25">
      <c r="A70" s="14">
        <v>67</v>
      </c>
      <c r="B70" s="15" t="s">
        <v>80</v>
      </c>
      <c r="C70" s="38">
        <v>120</v>
      </c>
    </row>
    <row r="71" spans="1:3" ht="15" x14ac:dyDescent="0.25">
      <c r="A71" s="14">
        <v>68</v>
      </c>
      <c r="B71" s="15" t="s">
        <v>81</v>
      </c>
      <c r="C71" s="38">
        <v>65</v>
      </c>
    </row>
    <row r="72" spans="1:3" ht="15" x14ac:dyDescent="0.25">
      <c r="A72" s="14">
        <v>69</v>
      </c>
      <c r="B72" s="15" t="s">
        <v>82</v>
      </c>
      <c r="C72" s="38">
        <v>175</v>
      </c>
    </row>
    <row r="73" spans="1:3" ht="15" x14ac:dyDescent="0.25">
      <c r="A73" s="14">
        <v>70</v>
      </c>
      <c r="B73" s="15" t="s">
        <v>83</v>
      </c>
      <c r="C73" s="38">
        <v>170</v>
      </c>
    </row>
    <row r="74" spans="1:3" ht="30" x14ac:dyDescent="0.25">
      <c r="A74" s="14">
        <v>71</v>
      </c>
      <c r="B74" s="15" t="s">
        <v>84</v>
      </c>
      <c r="C74" s="47">
        <v>2510</v>
      </c>
    </row>
    <row r="75" spans="1:3" ht="30" x14ac:dyDescent="0.25">
      <c r="A75" s="14">
        <v>72</v>
      </c>
      <c r="B75" s="15" t="s">
        <v>85</v>
      </c>
      <c r="C75" s="47">
        <v>3760</v>
      </c>
    </row>
    <row r="76" spans="1:3" ht="15" x14ac:dyDescent="0.25">
      <c r="A76" s="14">
        <v>73</v>
      </c>
      <c r="B76" s="15" t="s">
        <v>86</v>
      </c>
      <c r="C76" s="38">
        <v>761</v>
      </c>
    </row>
    <row r="77" spans="1:3" ht="30" x14ac:dyDescent="0.25">
      <c r="A77" s="14">
        <v>74</v>
      </c>
      <c r="B77" s="15" t="s">
        <v>87</v>
      </c>
      <c r="C77" s="47">
        <v>2070</v>
      </c>
    </row>
    <row r="78" spans="1:3" ht="15" x14ac:dyDescent="0.25">
      <c r="A78" s="14">
        <v>75</v>
      </c>
      <c r="B78" s="15" t="s">
        <v>100</v>
      </c>
      <c r="C78" s="38">
        <v>68</v>
      </c>
    </row>
    <row r="79" spans="1:3" ht="15" x14ac:dyDescent="0.25">
      <c r="A79" s="14">
        <v>76</v>
      </c>
      <c r="B79" s="15" t="s">
        <v>297</v>
      </c>
      <c r="C79" s="38">
        <v>207</v>
      </c>
    </row>
    <row r="80" spans="1:3" ht="15" x14ac:dyDescent="0.25">
      <c r="A80" s="14">
        <v>77</v>
      </c>
      <c r="B80" s="15" t="s">
        <v>298</v>
      </c>
      <c r="C80" s="38">
        <v>200</v>
      </c>
    </row>
    <row r="81" spans="1:3" ht="15" x14ac:dyDescent="0.25">
      <c r="A81" s="14">
        <v>78</v>
      </c>
      <c r="B81" s="15" t="s">
        <v>299</v>
      </c>
      <c r="C81" s="38">
        <v>206</v>
      </c>
    </row>
    <row r="82" spans="1:3" ht="15" x14ac:dyDescent="0.25">
      <c r="A82" s="14">
        <v>79</v>
      </c>
      <c r="B82" s="15" t="s">
        <v>101</v>
      </c>
      <c r="C82" s="38">
        <v>434</v>
      </c>
    </row>
    <row r="83" spans="1:3" ht="15" x14ac:dyDescent="0.25">
      <c r="A83" s="14">
        <v>80</v>
      </c>
      <c r="B83" s="15" t="s">
        <v>102</v>
      </c>
      <c r="C83" s="38">
        <v>606</v>
      </c>
    </row>
    <row r="84" spans="1:3" ht="15" x14ac:dyDescent="0.25">
      <c r="A84" s="14">
        <v>81</v>
      </c>
      <c r="B84" s="15" t="s">
        <v>103</v>
      </c>
      <c r="C84" s="38">
        <v>795</v>
      </c>
    </row>
    <row r="85" spans="1:3" ht="15" x14ac:dyDescent="0.25">
      <c r="A85" s="14">
        <v>82</v>
      </c>
      <c r="B85" s="15" t="s">
        <v>104</v>
      </c>
      <c r="C85" s="38">
        <v>985</v>
      </c>
    </row>
    <row r="86" spans="1:3" ht="15" x14ac:dyDescent="0.25">
      <c r="A86" s="14">
        <v>83</v>
      </c>
      <c r="B86" s="15" t="s">
        <v>317</v>
      </c>
      <c r="C86" s="38">
        <v>167</v>
      </c>
    </row>
    <row r="87" spans="1:3" ht="15" x14ac:dyDescent="0.25">
      <c r="A87" s="14">
        <v>84</v>
      </c>
      <c r="B87" s="15" t="s">
        <v>294</v>
      </c>
      <c r="C87" s="38">
        <v>795</v>
      </c>
    </row>
    <row r="88" spans="1:3" ht="15" x14ac:dyDescent="0.25">
      <c r="A88" s="14">
        <v>85</v>
      </c>
      <c r="B88" s="15" t="s">
        <v>293</v>
      </c>
      <c r="C88" s="38">
        <v>973</v>
      </c>
    </row>
    <row r="89" spans="1:3" ht="30" x14ac:dyDescent="0.25">
      <c r="A89" s="14">
        <v>86</v>
      </c>
      <c r="B89" s="15" t="s">
        <v>296</v>
      </c>
      <c r="C89" s="38">
        <v>70</v>
      </c>
    </row>
    <row r="90" spans="1:3" ht="30" x14ac:dyDescent="0.25">
      <c r="A90" s="14">
        <v>87</v>
      </c>
      <c r="B90" s="15" t="s">
        <v>105</v>
      </c>
      <c r="C90" s="38">
        <v>105</v>
      </c>
    </row>
    <row r="91" spans="1:3" ht="30" x14ac:dyDescent="0.25">
      <c r="A91" s="14">
        <v>88</v>
      </c>
      <c r="B91" s="15" t="s">
        <v>295</v>
      </c>
      <c r="C91" s="38">
        <v>138</v>
      </c>
    </row>
    <row r="92" spans="1:3" ht="30" x14ac:dyDescent="0.25">
      <c r="A92" s="14">
        <v>89</v>
      </c>
      <c r="B92" s="15" t="s">
        <v>106</v>
      </c>
      <c r="C92" s="38">
        <v>140</v>
      </c>
    </row>
    <row r="93" spans="1:3" ht="29.25" customHeight="1" x14ac:dyDescent="0.25">
      <c r="A93" s="14">
        <v>90</v>
      </c>
      <c r="B93" s="15" t="s">
        <v>107</v>
      </c>
      <c r="C93" s="38">
        <v>80</v>
      </c>
    </row>
    <row r="94" spans="1:3" ht="30" customHeight="1" x14ac:dyDescent="0.25">
      <c r="A94" s="14">
        <v>91</v>
      </c>
      <c r="B94" s="15" t="s">
        <v>291</v>
      </c>
      <c r="C94" s="38">
        <v>185</v>
      </c>
    </row>
    <row r="95" spans="1:3" ht="19.5" customHeight="1" x14ac:dyDescent="0.25">
      <c r="A95" s="14">
        <v>92</v>
      </c>
      <c r="B95" s="15" t="s">
        <v>292</v>
      </c>
      <c r="C95" s="38">
        <v>170</v>
      </c>
    </row>
    <row r="96" spans="1:3" ht="15" x14ac:dyDescent="0.25">
      <c r="A96" s="14">
        <v>93</v>
      </c>
      <c r="B96" s="15" t="s">
        <v>108</v>
      </c>
      <c r="C96" s="38">
        <v>195</v>
      </c>
    </row>
    <row r="97" spans="1:3" ht="15" x14ac:dyDescent="0.25">
      <c r="A97" s="14">
        <v>94</v>
      </c>
      <c r="B97" s="15" t="s">
        <v>286</v>
      </c>
      <c r="C97" s="38">
        <v>390</v>
      </c>
    </row>
    <row r="98" spans="1:3" ht="15" x14ac:dyDescent="0.25">
      <c r="A98" s="14">
        <v>95</v>
      </c>
      <c r="B98" s="15" t="s">
        <v>287</v>
      </c>
      <c r="C98" s="38">
        <v>160</v>
      </c>
    </row>
    <row r="99" spans="1:3" ht="15" x14ac:dyDescent="0.25">
      <c r="A99" s="14">
        <v>96</v>
      </c>
      <c r="B99" s="15" t="s">
        <v>288</v>
      </c>
      <c r="C99" s="38">
        <v>880</v>
      </c>
    </row>
    <row r="100" spans="1:3" ht="15" x14ac:dyDescent="0.25">
      <c r="A100" s="14">
        <v>97</v>
      </c>
      <c r="B100" s="15" t="s">
        <v>289</v>
      </c>
      <c r="C100" s="38">
        <v>170</v>
      </c>
    </row>
    <row r="101" spans="1:3" ht="15" x14ac:dyDescent="0.25">
      <c r="A101" s="14">
        <v>98</v>
      </c>
      <c r="B101" s="14" t="s">
        <v>110</v>
      </c>
      <c r="C101" s="38">
        <v>77</v>
      </c>
    </row>
    <row r="102" spans="1:3" ht="15" x14ac:dyDescent="0.25">
      <c r="A102" s="14">
        <v>99</v>
      </c>
      <c r="B102" s="15" t="s">
        <v>111</v>
      </c>
      <c r="C102" s="38">
        <v>147</v>
      </c>
    </row>
    <row r="103" spans="1:3" ht="19.5" customHeight="1" x14ac:dyDescent="0.25">
      <c r="A103" s="14">
        <v>100</v>
      </c>
      <c r="B103" s="15" t="s">
        <v>284</v>
      </c>
      <c r="C103" s="38">
        <v>112</v>
      </c>
    </row>
    <row r="104" spans="1:3" ht="15" x14ac:dyDescent="0.25">
      <c r="A104" s="14">
        <v>101</v>
      </c>
      <c r="B104" s="15" t="s">
        <v>285</v>
      </c>
      <c r="C104" s="38">
        <v>76</v>
      </c>
    </row>
    <row r="105" spans="1:3" ht="15" x14ac:dyDescent="0.25">
      <c r="A105" s="14">
        <v>102</v>
      </c>
      <c r="B105" s="15" t="s">
        <v>112</v>
      </c>
      <c r="C105" s="38">
        <v>148</v>
      </c>
    </row>
    <row r="106" spans="1:3" ht="15" x14ac:dyDescent="0.25">
      <c r="A106" s="14">
        <v>103</v>
      </c>
      <c r="B106" s="15" t="s">
        <v>113</v>
      </c>
      <c r="C106" s="38">
        <v>76</v>
      </c>
    </row>
    <row r="107" spans="1:3" ht="15" x14ac:dyDescent="0.25">
      <c r="A107" s="14">
        <v>104</v>
      </c>
      <c r="B107" s="15" t="s">
        <v>113</v>
      </c>
      <c r="C107" s="38">
        <v>100</v>
      </c>
    </row>
    <row r="108" spans="1:3" ht="25.5" customHeight="1" x14ac:dyDescent="0.25">
      <c r="A108" s="14">
        <v>105</v>
      </c>
      <c r="B108" s="15" t="s">
        <v>290</v>
      </c>
      <c r="C108" s="38">
        <v>155</v>
      </c>
    </row>
    <row r="109" spans="1:3" ht="15" x14ac:dyDescent="0.25">
      <c r="A109" s="14">
        <v>106</v>
      </c>
      <c r="B109" s="15" t="s">
        <v>114</v>
      </c>
      <c r="C109" s="38">
        <v>84</v>
      </c>
    </row>
    <row r="110" spans="1:3" ht="15" x14ac:dyDescent="0.25">
      <c r="A110" s="14">
        <v>107</v>
      </c>
      <c r="B110" s="15" t="s">
        <v>115</v>
      </c>
      <c r="C110" s="38">
        <v>145</v>
      </c>
    </row>
    <row r="111" spans="1:3" ht="25.5" customHeight="1" x14ac:dyDescent="0.25">
      <c r="A111" s="14">
        <v>108</v>
      </c>
      <c r="B111" s="15" t="s">
        <v>116</v>
      </c>
      <c r="C111" s="38">
        <v>98</v>
      </c>
    </row>
    <row r="112" spans="1:3" ht="26.25" customHeight="1" x14ac:dyDescent="0.25">
      <c r="A112" s="14">
        <v>109</v>
      </c>
      <c r="B112" s="15" t="s">
        <v>117</v>
      </c>
      <c r="C112" s="38">
        <v>140</v>
      </c>
    </row>
    <row r="113" spans="1:3" ht="28.5" customHeight="1" x14ac:dyDescent="0.25">
      <c r="A113" s="14">
        <v>110</v>
      </c>
      <c r="B113" s="15" t="s">
        <v>118</v>
      </c>
      <c r="C113" s="38">
        <v>75</v>
      </c>
    </row>
    <row r="114" spans="1:3" ht="22.5" customHeight="1" x14ac:dyDescent="0.25">
      <c r="A114" s="14">
        <v>111</v>
      </c>
      <c r="B114" s="15" t="s">
        <v>119</v>
      </c>
      <c r="C114" s="38">
        <v>50</v>
      </c>
    </row>
    <row r="115" spans="1:3" ht="25.5" customHeight="1" x14ac:dyDescent="0.25">
      <c r="A115" s="14">
        <v>112</v>
      </c>
      <c r="B115" s="15" t="s">
        <v>120</v>
      </c>
      <c r="C115" s="48">
        <v>30</v>
      </c>
    </row>
    <row r="116" spans="1:3" ht="25.5" customHeight="1" x14ac:dyDescent="0.25">
      <c r="A116" s="14">
        <v>113</v>
      </c>
      <c r="B116" s="15" t="s">
        <v>121</v>
      </c>
      <c r="C116" s="38">
        <v>30</v>
      </c>
    </row>
    <row r="117" spans="1:3" ht="23.25" customHeight="1" x14ac:dyDescent="0.25">
      <c r="A117" s="14">
        <v>114</v>
      </c>
      <c r="B117" s="15" t="s">
        <v>122</v>
      </c>
      <c r="C117" s="38">
        <v>35</v>
      </c>
    </row>
    <row r="118" spans="1:3" ht="15" x14ac:dyDescent="0.25">
      <c r="A118" s="14">
        <v>115</v>
      </c>
      <c r="B118" s="15" t="s">
        <v>123</v>
      </c>
      <c r="C118" s="38">
        <v>25</v>
      </c>
    </row>
    <row r="119" spans="1:3" ht="15" x14ac:dyDescent="0.25">
      <c r="A119" s="14">
        <v>116</v>
      </c>
      <c r="B119" s="15" t="s">
        <v>124</v>
      </c>
      <c r="C119" s="38">
        <v>24</v>
      </c>
    </row>
    <row r="120" spans="1:3" ht="15" x14ac:dyDescent="0.25">
      <c r="A120" s="14">
        <v>117</v>
      </c>
      <c r="B120" s="15" t="s">
        <v>125</v>
      </c>
      <c r="C120" s="38">
        <v>29</v>
      </c>
    </row>
    <row r="121" spans="1:3" ht="15" x14ac:dyDescent="0.25">
      <c r="A121" s="14">
        <v>118</v>
      </c>
      <c r="B121" s="15" t="s">
        <v>126</v>
      </c>
      <c r="C121" s="38">
        <v>24</v>
      </c>
    </row>
    <row r="122" spans="1:3" ht="15" x14ac:dyDescent="0.25">
      <c r="A122" s="14">
        <v>119</v>
      </c>
      <c r="B122" s="15" t="s">
        <v>127</v>
      </c>
      <c r="C122" s="38">
        <v>29</v>
      </c>
    </row>
    <row r="123" spans="1:3" ht="15" x14ac:dyDescent="0.25">
      <c r="A123" s="14">
        <v>120</v>
      </c>
      <c r="B123" s="15" t="s">
        <v>316</v>
      </c>
      <c r="C123" s="38">
        <v>25</v>
      </c>
    </row>
    <row r="124" spans="1:3" ht="15" x14ac:dyDescent="0.25">
      <c r="A124" s="14">
        <v>121</v>
      </c>
      <c r="B124" s="15" t="s">
        <v>128</v>
      </c>
      <c r="C124" s="38">
        <v>29</v>
      </c>
    </row>
    <row r="125" spans="1:3" ht="15" x14ac:dyDescent="0.25">
      <c r="A125" s="14">
        <v>122</v>
      </c>
      <c r="B125" s="15" t="s">
        <v>129</v>
      </c>
      <c r="C125" s="38">
        <v>30</v>
      </c>
    </row>
    <row r="126" spans="1:3" ht="15" x14ac:dyDescent="0.25">
      <c r="A126" s="14">
        <v>123</v>
      </c>
      <c r="B126" s="15" t="s">
        <v>130</v>
      </c>
      <c r="C126" s="38">
        <v>45</v>
      </c>
    </row>
    <row r="127" spans="1:3" ht="15" x14ac:dyDescent="0.25">
      <c r="A127" s="14">
        <v>124</v>
      </c>
      <c r="B127" s="15" t="s">
        <v>131</v>
      </c>
      <c r="C127" s="38">
        <v>43</v>
      </c>
    </row>
    <row r="128" spans="1:3" ht="15" x14ac:dyDescent="0.25">
      <c r="A128" s="14">
        <v>125</v>
      </c>
      <c r="B128" s="15" t="s">
        <v>132</v>
      </c>
      <c r="C128" s="38">
        <v>51</v>
      </c>
    </row>
    <row r="129" spans="1:3" ht="37.5" customHeight="1" x14ac:dyDescent="0.25">
      <c r="A129" s="14">
        <v>126</v>
      </c>
      <c r="B129" s="15" t="s">
        <v>315</v>
      </c>
      <c r="C129" s="38">
        <v>40</v>
      </c>
    </row>
    <row r="130" spans="1:3" ht="30" x14ac:dyDescent="0.25">
      <c r="A130" s="14">
        <v>127</v>
      </c>
      <c r="B130" s="15" t="s">
        <v>350</v>
      </c>
      <c r="C130" s="38">
        <v>22</v>
      </c>
    </row>
    <row r="131" spans="1:3" ht="30" x14ac:dyDescent="0.25">
      <c r="A131" s="14">
        <v>128</v>
      </c>
      <c r="B131" s="15" t="s">
        <v>349</v>
      </c>
      <c r="C131" s="38">
        <v>29</v>
      </c>
    </row>
    <row r="132" spans="1:3" ht="30" x14ac:dyDescent="0.25">
      <c r="A132" s="14">
        <v>129</v>
      </c>
      <c r="B132" s="15" t="s">
        <v>351</v>
      </c>
      <c r="C132" s="38">
        <v>45</v>
      </c>
    </row>
    <row r="133" spans="1:3" ht="30" customHeight="1" x14ac:dyDescent="0.25">
      <c r="A133" s="14">
        <v>130</v>
      </c>
      <c r="B133" s="15" t="s">
        <v>313</v>
      </c>
      <c r="C133" s="38">
        <v>74</v>
      </c>
    </row>
    <row r="134" spans="1:3" ht="29.25" customHeight="1" x14ac:dyDescent="0.25">
      <c r="A134" s="14">
        <v>131</v>
      </c>
      <c r="B134" s="15" t="s">
        <v>314</v>
      </c>
      <c r="C134" s="38">
        <v>86</v>
      </c>
    </row>
    <row r="135" spans="1:3" ht="15" x14ac:dyDescent="0.25">
      <c r="A135" s="14">
        <v>132</v>
      </c>
      <c r="B135" s="15" t="s">
        <v>195</v>
      </c>
      <c r="C135" s="38">
        <v>53</v>
      </c>
    </row>
    <row r="136" spans="1:3" ht="15" x14ac:dyDescent="0.25">
      <c r="A136" s="14">
        <v>133</v>
      </c>
      <c r="B136" s="15" t="s">
        <v>196</v>
      </c>
      <c r="C136" s="38">
        <v>70</v>
      </c>
    </row>
    <row r="137" spans="1:3" ht="30" x14ac:dyDescent="0.25">
      <c r="A137" s="14">
        <v>134</v>
      </c>
      <c r="B137" s="15" t="s">
        <v>197</v>
      </c>
      <c r="C137" s="38">
        <v>127</v>
      </c>
    </row>
    <row r="138" spans="1:3" ht="15" x14ac:dyDescent="0.25">
      <c r="A138" s="14">
        <v>135</v>
      </c>
      <c r="B138" s="15" t="s">
        <v>198</v>
      </c>
      <c r="C138" s="38">
        <v>84</v>
      </c>
    </row>
    <row r="139" spans="1:3" ht="15" x14ac:dyDescent="0.25">
      <c r="A139" s="14">
        <v>136</v>
      </c>
      <c r="B139" s="15" t="s">
        <v>199</v>
      </c>
      <c r="C139" s="38">
        <v>102</v>
      </c>
    </row>
    <row r="140" spans="1:3" ht="15" x14ac:dyDescent="0.25">
      <c r="A140" s="14">
        <v>137</v>
      </c>
      <c r="B140" s="15" t="s">
        <v>200</v>
      </c>
      <c r="C140" s="38">
        <v>574</v>
      </c>
    </row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topLeftCell="A131" workbookViewId="0">
      <selection activeCell="A127" sqref="A127:I127"/>
    </sheetView>
  </sheetViews>
  <sheetFormatPr defaultRowHeight="15" x14ac:dyDescent="0.25"/>
  <cols>
    <col min="1" max="1" width="5.85546875" customWidth="1"/>
    <col min="2" max="2" width="19.85546875" customWidth="1"/>
    <col min="3" max="3" width="10.140625" customWidth="1"/>
    <col min="5" max="5" width="12.28515625" customWidth="1"/>
    <col min="9" max="9" width="15.140625" customWidth="1"/>
  </cols>
  <sheetData>
    <row r="1" spans="1:11" s="16" customFormat="1" ht="51" customHeight="1" x14ac:dyDescent="0.25">
      <c r="A1" s="66" t="s">
        <v>283</v>
      </c>
      <c r="B1" s="67"/>
      <c r="C1" s="67"/>
      <c r="D1" s="67"/>
      <c r="E1" s="67"/>
      <c r="F1" s="67"/>
      <c r="G1" s="67"/>
      <c r="H1" s="67"/>
      <c r="I1" s="68"/>
    </row>
    <row r="2" spans="1:11" s="16" customFormat="1" ht="79.5" customHeight="1" thickBot="1" x14ac:dyDescent="0.3">
      <c r="A2" s="69"/>
      <c r="B2" s="70"/>
      <c r="C2" s="70"/>
      <c r="D2" s="70"/>
      <c r="E2" s="70"/>
      <c r="F2" s="70"/>
      <c r="G2" s="70"/>
      <c r="H2" s="70"/>
      <c r="I2" s="71"/>
    </row>
    <row r="4" spans="1:11" s="3" customFormat="1" ht="17.25" customHeight="1" x14ac:dyDescent="0.25">
      <c r="A4" s="72" t="s">
        <v>240</v>
      </c>
      <c r="B4" s="72"/>
      <c r="C4" s="72"/>
      <c r="D4" s="72"/>
      <c r="E4" s="72"/>
      <c r="F4" s="72"/>
      <c r="G4" s="72"/>
      <c r="H4" s="72"/>
      <c r="I4" s="4"/>
    </row>
    <row r="5" spans="1:11" ht="15" customHeight="1" x14ac:dyDescent="0.25">
      <c r="A5" s="73" t="s">
        <v>201</v>
      </c>
      <c r="B5" s="75" t="s">
        <v>149</v>
      </c>
      <c r="C5" s="75" t="s">
        <v>202</v>
      </c>
      <c r="D5" s="75" t="s">
        <v>203</v>
      </c>
      <c r="E5" s="75"/>
      <c r="F5" s="75" t="s">
        <v>204</v>
      </c>
      <c r="G5" s="75" t="s">
        <v>205</v>
      </c>
      <c r="H5" s="79" t="s">
        <v>206</v>
      </c>
      <c r="I5" s="80" t="s">
        <v>207</v>
      </c>
    </row>
    <row r="6" spans="1:11" x14ac:dyDescent="0.25">
      <c r="A6" s="74"/>
      <c r="B6" s="76"/>
      <c r="C6" s="76"/>
      <c r="D6" s="77"/>
      <c r="E6" s="78"/>
      <c r="F6" s="76"/>
      <c r="G6" s="76"/>
      <c r="H6" s="77"/>
      <c r="I6" s="80"/>
    </row>
    <row r="7" spans="1:11" x14ac:dyDescent="0.25">
      <c r="A7" s="5">
        <v>1</v>
      </c>
      <c r="B7" s="73" t="s">
        <v>208</v>
      </c>
      <c r="C7" s="6">
        <v>0.6</v>
      </c>
      <c r="D7" s="82">
        <v>5</v>
      </c>
      <c r="E7" s="82"/>
      <c r="F7" s="7" t="s">
        <v>209</v>
      </c>
      <c r="G7" s="8">
        <v>1</v>
      </c>
      <c r="H7" s="40">
        <v>5</v>
      </c>
      <c r="I7" s="51">
        <v>149.5</v>
      </c>
      <c r="K7" s="39"/>
    </row>
    <row r="8" spans="1:11" x14ac:dyDescent="0.25">
      <c r="A8" s="5">
        <v>2</v>
      </c>
      <c r="B8" s="81"/>
      <c r="C8" s="6">
        <v>0.8</v>
      </c>
      <c r="D8" s="82">
        <v>1</v>
      </c>
      <c r="E8" s="82"/>
      <c r="F8" s="7" t="s">
        <v>209</v>
      </c>
      <c r="G8" s="8">
        <v>10</v>
      </c>
      <c r="H8" s="40">
        <v>10</v>
      </c>
      <c r="I8" s="51">
        <v>149.5</v>
      </c>
      <c r="K8" s="39"/>
    </row>
    <row r="9" spans="1:11" x14ac:dyDescent="0.25">
      <c r="A9" s="5">
        <v>3</v>
      </c>
      <c r="B9" s="81"/>
      <c r="C9" s="6">
        <v>0.8</v>
      </c>
      <c r="D9" s="82">
        <v>15</v>
      </c>
      <c r="E9" s="82"/>
      <c r="F9" s="7" t="s">
        <v>209</v>
      </c>
      <c r="G9" s="8">
        <v>1</v>
      </c>
      <c r="H9" s="40">
        <v>15</v>
      </c>
      <c r="I9" s="51">
        <v>111</v>
      </c>
      <c r="K9" s="39"/>
    </row>
    <row r="10" spans="1:11" x14ac:dyDescent="0.25">
      <c r="A10" s="5">
        <v>4</v>
      </c>
      <c r="B10" s="81"/>
      <c r="C10" s="6">
        <v>0.8</v>
      </c>
      <c r="D10" s="82">
        <v>5</v>
      </c>
      <c r="E10" s="82"/>
      <c r="F10" s="7" t="s">
        <v>209</v>
      </c>
      <c r="G10" s="8">
        <v>1</v>
      </c>
      <c r="H10" s="40">
        <v>5</v>
      </c>
      <c r="I10" s="51">
        <v>119</v>
      </c>
      <c r="K10" s="39"/>
    </row>
    <row r="11" spans="1:11" x14ac:dyDescent="0.25">
      <c r="A11" s="5">
        <v>5</v>
      </c>
      <c r="B11" s="81"/>
      <c r="C11" s="8">
        <v>1</v>
      </c>
      <c r="D11" s="82">
        <v>15</v>
      </c>
      <c r="E11" s="82"/>
      <c r="F11" s="7" t="s">
        <v>209</v>
      </c>
      <c r="G11" s="8">
        <v>1</v>
      </c>
      <c r="H11" s="40">
        <v>15</v>
      </c>
      <c r="I11" s="51">
        <v>106</v>
      </c>
      <c r="K11" s="39"/>
    </row>
    <row r="12" spans="1:11" x14ac:dyDescent="0.25">
      <c r="A12" s="5">
        <v>6</v>
      </c>
      <c r="B12" s="81"/>
      <c r="C12" s="8">
        <v>1</v>
      </c>
      <c r="D12" s="82">
        <v>5</v>
      </c>
      <c r="E12" s="82"/>
      <c r="F12" s="7" t="s">
        <v>209</v>
      </c>
      <c r="G12" s="8">
        <v>1</v>
      </c>
      <c r="H12" s="40">
        <v>5</v>
      </c>
      <c r="I12" s="51">
        <v>113</v>
      </c>
      <c r="K12" s="39"/>
    </row>
    <row r="13" spans="1:11" x14ac:dyDescent="0.25">
      <c r="A13" s="5">
        <v>7</v>
      </c>
      <c r="B13" s="81"/>
      <c r="C13" s="6">
        <v>1.2</v>
      </c>
      <c r="D13" s="82">
        <v>15</v>
      </c>
      <c r="E13" s="82"/>
      <c r="F13" s="7" t="s">
        <v>209</v>
      </c>
      <c r="G13" s="8">
        <v>1</v>
      </c>
      <c r="H13" s="40">
        <v>15</v>
      </c>
      <c r="I13" s="51">
        <v>100.5</v>
      </c>
      <c r="K13" s="39"/>
    </row>
    <row r="14" spans="1:11" x14ac:dyDescent="0.25">
      <c r="A14" s="5">
        <v>8</v>
      </c>
      <c r="B14" s="81"/>
      <c r="C14" s="6">
        <v>1.2</v>
      </c>
      <c r="D14" s="82">
        <v>5</v>
      </c>
      <c r="E14" s="82"/>
      <c r="F14" s="7" t="s">
        <v>209</v>
      </c>
      <c r="G14" s="8">
        <v>1</v>
      </c>
      <c r="H14" s="40">
        <v>5</v>
      </c>
      <c r="I14" s="51">
        <v>109.5</v>
      </c>
      <c r="K14" s="39"/>
    </row>
    <row r="15" spans="1:11" x14ac:dyDescent="0.25">
      <c r="A15" s="5">
        <v>9</v>
      </c>
      <c r="B15" s="74"/>
      <c r="C15" s="6">
        <v>1.6</v>
      </c>
      <c r="D15" s="82">
        <v>15</v>
      </c>
      <c r="E15" s="82"/>
      <c r="F15" s="7" t="s">
        <v>209</v>
      </c>
      <c r="G15" s="8">
        <v>1</v>
      </c>
      <c r="H15" s="40">
        <v>15</v>
      </c>
      <c r="I15" s="51">
        <v>100</v>
      </c>
      <c r="K15" s="39"/>
    </row>
    <row r="16" spans="1:11" ht="30" x14ac:dyDescent="0.25">
      <c r="A16" s="5">
        <v>10</v>
      </c>
      <c r="B16" s="9" t="s">
        <v>210</v>
      </c>
      <c r="C16" s="6">
        <v>1.2</v>
      </c>
      <c r="D16" s="82">
        <v>250</v>
      </c>
      <c r="E16" s="82"/>
      <c r="F16" s="7" t="s">
        <v>211</v>
      </c>
      <c r="G16" s="8">
        <v>1</v>
      </c>
      <c r="H16" s="40">
        <v>250</v>
      </c>
      <c r="I16" s="52">
        <v>102.5</v>
      </c>
      <c r="K16" s="39"/>
    </row>
    <row r="17" spans="1:11" ht="30" x14ac:dyDescent="0.25">
      <c r="A17" s="5">
        <v>11</v>
      </c>
      <c r="B17" s="9" t="s">
        <v>212</v>
      </c>
      <c r="C17" s="6">
        <v>1.2</v>
      </c>
      <c r="D17" s="83">
        <v>2.5</v>
      </c>
      <c r="E17" s="83"/>
      <c r="F17" s="7" t="s">
        <v>209</v>
      </c>
      <c r="G17" s="8">
        <v>1</v>
      </c>
      <c r="H17" s="41">
        <v>2.5</v>
      </c>
      <c r="I17" s="52">
        <v>85.5</v>
      </c>
      <c r="K17" s="39"/>
    </row>
    <row r="18" spans="1:11" x14ac:dyDescent="0.25">
      <c r="K18" s="39"/>
    </row>
    <row r="19" spans="1:11" ht="15.75" x14ac:dyDescent="0.25">
      <c r="A19" s="84" t="s">
        <v>239</v>
      </c>
      <c r="B19" s="84"/>
      <c r="C19" s="84"/>
      <c r="D19" s="84"/>
      <c r="E19" s="84"/>
      <c r="F19" s="84"/>
      <c r="G19" s="84"/>
      <c r="H19" s="84"/>
      <c r="I19" s="4"/>
      <c r="K19" s="39"/>
    </row>
    <row r="20" spans="1:11" ht="15" customHeight="1" x14ac:dyDescent="0.25">
      <c r="A20" s="73" t="s">
        <v>201</v>
      </c>
      <c r="B20" s="75" t="s">
        <v>149</v>
      </c>
      <c r="C20" s="75" t="s">
        <v>202</v>
      </c>
      <c r="D20" s="75" t="s">
        <v>203</v>
      </c>
      <c r="E20" s="75"/>
      <c r="F20" s="75" t="s">
        <v>204</v>
      </c>
      <c r="G20" s="75" t="s">
        <v>213</v>
      </c>
      <c r="H20" s="79" t="s">
        <v>206</v>
      </c>
      <c r="I20" s="80" t="s">
        <v>207</v>
      </c>
      <c r="K20" s="39"/>
    </row>
    <row r="21" spans="1:11" ht="30" customHeight="1" x14ac:dyDescent="0.25">
      <c r="A21" s="74"/>
      <c r="B21" s="76"/>
      <c r="C21" s="76"/>
      <c r="D21" s="77"/>
      <c r="E21" s="78"/>
      <c r="F21" s="76"/>
      <c r="G21" s="76"/>
      <c r="H21" s="77"/>
      <c r="I21" s="80"/>
      <c r="K21" s="39"/>
    </row>
    <row r="22" spans="1:11" x14ac:dyDescent="0.25">
      <c r="A22" s="5">
        <v>1</v>
      </c>
      <c r="B22" s="73" t="s">
        <v>214</v>
      </c>
      <c r="C22" s="6">
        <v>1.6</v>
      </c>
      <c r="D22" s="82">
        <v>5</v>
      </c>
      <c r="E22" s="82"/>
      <c r="F22" s="7" t="s">
        <v>215</v>
      </c>
      <c r="G22" s="8">
        <v>1</v>
      </c>
      <c r="H22" s="40">
        <v>5</v>
      </c>
      <c r="I22" s="52">
        <v>144.5</v>
      </c>
      <c r="K22" s="39"/>
    </row>
    <row r="23" spans="1:11" x14ac:dyDescent="0.25">
      <c r="A23" s="5">
        <v>2</v>
      </c>
      <c r="B23" s="81"/>
      <c r="C23" s="6">
        <v>2</v>
      </c>
      <c r="D23" s="82">
        <v>5</v>
      </c>
      <c r="E23" s="82"/>
      <c r="F23" s="7" t="s">
        <v>215</v>
      </c>
      <c r="G23" s="8">
        <v>1</v>
      </c>
      <c r="H23" s="40">
        <v>5</v>
      </c>
      <c r="I23" s="52">
        <v>144.5</v>
      </c>
      <c r="K23" s="39"/>
    </row>
    <row r="24" spans="1:11" x14ac:dyDescent="0.25">
      <c r="A24" s="5">
        <v>3</v>
      </c>
      <c r="B24" s="81"/>
      <c r="C24" s="6">
        <v>2.4</v>
      </c>
      <c r="D24" s="82">
        <v>5</v>
      </c>
      <c r="E24" s="82"/>
      <c r="F24" s="7" t="s">
        <v>215</v>
      </c>
      <c r="G24" s="8">
        <v>1</v>
      </c>
      <c r="H24" s="40">
        <v>5</v>
      </c>
      <c r="I24" s="52">
        <v>144.5</v>
      </c>
      <c r="K24" s="39"/>
    </row>
    <row r="25" spans="1:11" x14ac:dyDescent="0.25">
      <c r="A25" s="5">
        <v>4</v>
      </c>
      <c r="B25" s="74"/>
      <c r="C25" s="6">
        <v>3.2</v>
      </c>
      <c r="D25" s="82">
        <v>5</v>
      </c>
      <c r="E25" s="82"/>
      <c r="F25" s="7" t="s">
        <v>215</v>
      </c>
      <c r="G25" s="8">
        <v>1</v>
      </c>
      <c r="H25" s="40">
        <v>5</v>
      </c>
      <c r="I25" s="52">
        <v>144.5</v>
      </c>
      <c r="K25" s="39"/>
    </row>
    <row r="26" spans="1:11" x14ac:dyDescent="0.25">
      <c r="K26" s="39"/>
    </row>
    <row r="27" spans="1:11" ht="15.75" x14ac:dyDescent="0.25">
      <c r="A27" s="84" t="s">
        <v>386</v>
      </c>
      <c r="B27" s="84"/>
      <c r="C27" s="84"/>
      <c r="D27" s="84"/>
      <c r="E27" s="84"/>
      <c r="F27" s="84"/>
      <c r="G27" s="84"/>
      <c r="H27" s="84"/>
      <c r="I27" s="4"/>
      <c r="K27" s="39"/>
    </row>
    <row r="28" spans="1:11" ht="15" customHeight="1" x14ac:dyDescent="0.25">
      <c r="A28" s="73" t="s">
        <v>201</v>
      </c>
      <c r="B28" s="75" t="s">
        <v>149</v>
      </c>
      <c r="C28" s="75" t="s">
        <v>216</v>
      </c>
      <c r="D28" s="75" t="s">
        <v>217</v>
      </c>
      <c r="E28" s="85" t="s">
        <v>218</v>
      </c>
      <c r="F28" s="75" t="s">
        <v>204</v>
      </c>
      <c r="G28" s="75" t="s">
        <v>205</v>
      </c>
      <c r="H28" s="79" t="s">
        <v>206</v>
      </c>
      <c r="I28" s="80" t="s">
        <v>219</v>
      </c>
      <c r="K28" s="39"/>
    </row>
    <row r="29" spans="1:11" ht="75" customHeight="1" x14ac:dyDescent="0.25">
      <c r="A29" s="74"/>
      <c r="B29" s="76"/>
      <c r="C29" s="76"/>
      <c r="D29" s="76"/>
      <c r="E29" s="78"/>
      <c r="F29" s="76"/>
      <c r="G29" s="76"/>
      <c r="H29" s="77"/>
      <c r="I29" s="80"/>
      <c r="K29" s="39"/>
    </row>
    <row r="30" spans="1:11" x14ac:dyDescent="0.25">
      <c r="A30" s="5">
        <v>1</v>
      </c>
      <c r="B30" s="86" t="s">
        <v>220</v>
      </c>
      <c r="C30" s="7" t="s">
        <v>221</v>
      </c>
      <c r="D30" s="7" t="s">
        <v>222</v>
      </c>
      <c r="E30" s="10">
        <v>3.5</v>
      </c>
      <c r="F30" s="7" t="s">
        <v>215</v>
      </c>
      <c r="G30" s="8">
        <v>10</v>
      </c>
      <c r="H30" s="40">
        <v>1</v>
      </c>
      <c r="I30" s="53">
        <v>810</v>
      </c>
      <c r="K30" s="39"/>
    </row>
    <row r="31" spans="1:11" x14ac:dyDescent="0.25">
      <c r="A31" s="5">
        <v>2</v>
      </c>
      <c r="B31" s="87"/>
      <c r="C31" s="7" t="s">
        <v>221</v>
      </c>
      <c r="D31" s="7" t="s">
        <v>222</v>
      </c>
      <c r="E31" s="10">
        <v>4.5</v>
      </c>
      <c r="F31" s="7" t="s">
        <v>215</v>
      </c>
      <c r="G31" s="8">
        <v>10</v>
      </c>
      <c r="H31" s="40">
        <v>1</v>
      </c>
      <c r="I31" s="51">
        <v>910</v>
      </c>
      <c r="K31" s="39"/>
    </row>
    <row r="32" spans="1:11" x14ac:dyDescent="0.25">
      <c r="A32" s="5">
        <v>3</v>
      </c>
      <c r="B32" s="87"/>
      <c r="C32" s="7" t="s">
        <v>221</v>
      </c>
      <c r="D32" s="7" t="s">
        <v>222</v>
      </c>
      <c r="E32" s="10">
        <v>5.5</v>
      </c>
      <c r="F32" s="7" t="s">
        <v>215</v>
      </c>
      <c r="G32" s="8">
        <v>10</v>
      </c>
      <c r="H32" s="40">
        <v>1</v>
      </c>
      <c r="I32" s="54">
        <v>1060</v>
      </c>
      <c r="K32" s="39"/>
    </row>
    <row r="33" spans="1:11" x14ac:dyDescent="0.25">
      <c r="A33" s="5">
        <v>4</v>
      </c>
      <c r="B33" s="87"/>
      <c r="C33" s="7" t="s">
        <v>221</v>
      </c>
      <c r="D33" s="7" t="s">
        <v>223</v>
      </c>
      <c r="E33" s="10">
        <v>3.5</v>
      </c>
      <c r="F33" s="7" t="s">
        <v>215</v>
      </c>
      <c r="G33" s="8">
        <v>10</v>
      </c>
      <c r="H33" s="40">
        <v>1</v>
      </c>
      <c r="I33" s="54">
        <v>1860</v>
      </c>
      <c r="K33" s="39"/>
    </row>
    <row r="34" spans="1:11" x14ac:dyDescent="0.25">
      <c r="A34" s="5">
        <v>5</v>
      </c>
      <c r="B34" s="88"/>
      <c r="C34" s="7" t="s">
        <v>221</v>
      </c>
      <c r="D34" s="7" t="s">
        <v>223</v>
      </c>
      <c r="E34" s="10">
        <v>5.5</v>
      </c>
      <c r="F34" s="7" t="s">
        <v>215</v>
      </c>
      <c r="G34" s="8">
        <v>10</v>
      </c>
      <c r="H34" s="40">
        <v>1</v>
      </c>
      <c r="I34" s="54">
        <v>2810</v>
      </c>
      <c r="K34" s="39"/>
    </row>
    <row r="35" spans="1:11" x14ac:dyDescent="0.25">
      <c r="A35" s="5">
        <v>6</v>
      </c>
      <c r="B35" s="86" t="s">
        <v>224</v>
      </c>
      <c r="C35" s="7" t="s">
        <v>225</v>
      </c>
      <c r="D35" s="7" t="s">
        <v>222</v>
      </c>
      <c r="E35" s="10">
        <v>3.5</v>
      </c>
      <c r="F35" s="7" t="s">
        <v>215</v>
      </c>
      <c r="G35" s="8">
        <v>10</v>
      </c>
      <c r="H35" s="40">
        <v>1</v>
      </c>
      <c r="I35" s="54">
        <v>810</v>
      </c>
      <c r="K35" s="39"/>
    </row>
    <row r="36" spans="1:11" x14ac:dyDescent="0.25">
      <c r="A36" s="5">
        <v>7</v>
      </c>
      <c r="B36" s="87"/>
      <c r="C36" s="7" t="s">
        <v>225</v>
      </c>
      <c r="D36" s="7" t="s">
        <v>222</v>
      </c>
      <c r="E36" s="10">
        <v>4.5</v>
      </c>
      <c r="F36" s="7" t="s">
        <v>215</v>
      </c>
      <c r="G36" s="8">
        <v>10</v>
      </c>
      <c r="H36" s="40">
        <v>1</v>
      </c>
      <c r="I36" s="54">
        <v>960</v>
      </c>
      <c r="K36" s="39"/>
    </row>
    <row r="37" spans="1:11" x14ac:dyDescent="0.25">
      <c r="A37" s="5">
        <v>8</v>
      </c>
      <c r="B37" s="88"/>
      <c r="C37" s="7" t="s">
        <v>225</v>
      </c>
      <c r="D37" s="7" t="s">
        <v>222</v>
      </c>
      <c r="E37" s="10">
        <v>5.5</v>
      </c>
      <c r="F37" s="7" t="s">
        <v>215</v>
      </c>
      <c r="G37" s="8">
        <v>10</v>
      </c>
      <c r="H37" s="40">
        <v>1</v>
      </c>
      <c r="I37" s="54">
        <v>1060</v>
      </c>
      <c r="K37" s="39"/>
    </row>
    <row r="38" spans="1:11" x14ac:dyDescent="0.25">
      <c r="A38" s="5">
        <v>9</v>
      </c>
      <c r="B38" s="86" t="s">
        <v>226</v>
      </c>
      <c r="C38" s="7" t="s">
        <v>227</v>
      </c>
      <c r="D38" s="7" t="s">
        <v>222</v>
      </c>
      <c r="E38" s="10">
        <v>3.5</v>
      </c>
      <c r="F38" s="7" t="s">
        <v>215</v>
      </c>
      <c r="G38" s="8">
        <v>10</v>
      </c>
      <c r="H38" s="40">
        <v>1</v>
      </c>
      <c r="I38" s="54">
        <v>710</v>
      </c>
      <c r="K38" s="39"/>
    </row>
    <row r="39" spans="1:11" x14ac:dyDescent="0.25">
      <c r="A39" s="5">
        <v>10</v>
      </c>
      <c r="B39" s="87"/>
      <c r="C39" s="7" t="s">
        <v>227</v>
      </c>
      <c r="D39" s="7" t="s">
        <v>222</v>
      </c>
      <c r="E39" s="10">
        <v>4.5</v>
      </c>
      <c r="F39" s="7" t="s">
        <v>215</v>
      </c>
      <c r="G39" s="8">
        <v>10</v>
      </c>
      <c r="H39" s="40">
        <v>1</v>
      </c>
      <c r="I39" s="54">
        <v>860</v>
      </c>
      <c r="K39" s="39"/>
    </row>
    <row r="40" spans="1:11" x14ac:dyDescent="0.25">
      <c r="A40" s="5">
        <v>11</v>
      </c>
      <c r="B40" s="87"/>
      <c r="C40" s="7" t="s">
        <v>227</v>
      </c>
      <c r="D40" s="7" t="s">
        <v>222</v>
      </c>
      <c r="E40" s="10">
        <v>5.5</v>
      </c>
      <c r="F40" s="7" t="s">
        <v>215</v>
      </c>
      <c r="G40" s="8">
        <v>10</v>
      </c>
      <c r="H40" s="40">
        <v>1</v>
      </c>
      <c r="I40" s="54">
        <v>960</v>
      </c>
      <c r="K40" s="39"/>
    </row>
    <row r="41" spans="1:11" x14ac:dyDescent="0.25">
      <c r="A41" s="5">
        <v>12</v>
      </c>
      <c r="B41" s="87"/>
      <c r="C41" s="7" t="s">
        <v>227</v>
      </c>
      <c r="D41" s="7" t="s">
        <v>223</v>
      </c>
      <c r="E41" s="10">
        <v>3.5</v>
      </c>
      <c r="F41" s="7" t="s">
        <v>215</v>
      </c>
      <c r="G41" s="8">
        <v>10</v>
      </c>
      <c r="H41" s="40">
        <v>1</v>
      </c>
      <c r="I41" s="54">
        <v>1560</v>
      </c>
      <c r="K41" s="39"/>
    </row>
    <row r="42" spans="1:11" x14ac:dyDescent="0.25">
      <c r="A42" s="5">
        <v>13</v>
      </c>
      <c r="B42" s="88"/>
      <c r="C42" s="7" t="s">
        <v>227</v>
      </c>
      <c r="D42" s="7" t="s">
        <v>223</v>
      </c>
      <c r="E42" s="10">
        <v>5.5</v>
      </c>
      <c r="F42" s="7" t="s">
        <v>215</v>
      </c>
      <c r="G42" s="8">
        <v>10</v>
      </c>
      <c r="H42" s="40">
        <v>1</v>
      </c>
      <c r="I42" s="54">
        <v>2260</v>
      </c>
      <c r="K42" s="39"/>
    </row>
    <row r="43" spans="1:11" x14ac:dyDescent="0.25">
      <c r="A43" s="5">
        <v>14</v>
      </c>
      <c r="B43" s="86" t="s">
        <v>228</v>
      </c>
      <c r="C43" s="7" t="s">
        <v>229</v>
      </c>
      <c r="D43" s="7" t="s">
        <v>222</v>
      </c>
      <c r="E43" s="10">
        <v>3.5</v>
      </c>
      <c r="F43" s="7" t="s">
        <v>215</v>
      </c>
      <c r="G43" s="8">
        <v>10</v>
      </c>
      <c r="H43" s="40">
        <v>1</v>
      </c>
      <c r="I43" s="54">
        <v>660</v>
      </c>
      <c r="K43" s="39"/>
    </row>
    <row r="44" spans="1:11" x14ac:dyDescent="0.25">
      <c r="A44" s="5">
        <v>15</v>
      </c>
      <c r="B44" s="87"/>
      <c r="C44" s="7" t="s">
        <v>229</v>
      </c>
      <c r="D44" s="7" t="s">
        <v>222</v>
      </c>
      <c r="E44" s="10">
        <v>4.5</v>
      </c>
      <c r="F44" s="7" t="s">
        <v>215</v>
      </c>
      <c r="G44" s="8">
        <v>10</v>
      </c>
      <c r="H44" s="40">
        <v>1</v>
      </c>
      <c r="I44" s="54">
        <v>860</v>
      </c>
      <c r="K44" s="39"/>
    </row>
    <row r="45" spans="1:11" x14ac:dyDescent="0.25">
      <c r="A45" s="5">
        <v>16</v>
      </c>
      <c r="B45" s="87"/>
      <c r="C45" s="7" t="s">
        <v>229</v>
      </c>
      <c r="D45" s="7" t="s">
        <v>222</v>
      </c>
      <c r="E45" s="10">
        <v>5.5</v>
      </c>
      <c r="F45" s="7" t="s">
        <v>215</v>
      </c>
      <c r="G45" s="8">
        <v>10</v>
      </c>
      <c r="H45" s="40">
        <v>1</v>
      </c>
      <c r="I45" s="54">
        <v>960</v>
      </c>
      <c r="K45" s="39"/>
    </row>
    <row r="46" spans="1:11" x14ac:dyDescent="0.25">
      <c r="A46" s="5">
        <v>17</v>
      </c>
      <c r="B46" s="87"/>
      <c r="C46" s="7" t="s">
        <v>229</v>
      </c>
      <c r="D46" s="7" t="s">
        <v>223</v>
      </c>
      <c r="E46" s="10">
        <v>3.5</v>
      </c>
      <c r="F46" s="7" t="s">
        <v>215</v>
      </c>
      <c r="G46" s="8">
        <v>10</v>
      </c>
      <c r="H46" s="40">
        <v>1</v>
      </c>
      <c r="I46" s="54">
        <v>1710</v>
      </c>
      <c r="K46" s="39"/>
    </row>
    <row r="47" spans="1:11" x14ac:dyDescent="0.25">
      <c r="A47" s="5">
        <v>18</v>
      </c>
      <c r="B47" s="88"/>
      <c r="C47" s="7" t="s">
        <v>229</v>
      </c>
      <c r="D47" s="7" t="s">
        <v>223</v>
      </c>
      <c r="E47" s="10">
        <v>5.5</v>
      </c>
      <c r="F47" s="7" t="s">
        <v>215</v>
      </c>
      <c r="G47" s="8">
        <v>10</v>
      </c>
      <c r="H47" s="40">
        <v>1</v>
      </c>
      <c r="I47" s="54">
        <v>2610</v>
      </c>
      <c r="K47" s="39"/>
    </row>
    <row r="48" spans="1:11" x14ac:dyDescent="0.25">
      <c r="A48" s="4"/>
      <c r="B48" s="4"/>
      <c r="C48" s="4"/>
      <c r="D48" s="4"/>
      <c r="E48" s="4"/>
      <c r="F48" s="4"/>
      <c r="G48" s="4"/>
      <c r="H48" s="4"/>
      <c r="I48" s="4"/>
      <c r="K48" s="39"/>
    </row>
    <row r="49" spans="1:11" ht="15.75" x14ac:dyDescent="0.25">
      <c r="A49" s="84" t="s">
        <v>241</v>
      </c>
      <c r="B49" s="84"/>
      <c r="C49" s="84"/>
      <c r="D49" s="84"/>
      <c r="E49" s="84"/>
      <c r="F49" s="84"/>
      <c r="G49" s="84"/>
      <c r="H49" s="84"/>
      <c r="I49" s="4"/>
      <c r="K49" s="39"/>
    </row>
    <row r="50" spans="1:11" ht="15" customHeight="1" x14ac:dyDescent="0.25">
      <c r="A50" s="73" t="s">
        <v>201</v>
      </c>
      <c r="B50" s="75" t="s">
        <v>149</v>
      </c>
      <c r="C50" s="75" t="s">
        <v>230</v>
      </c>
      <c r="D50" s="75" t="s">
        <v>217</v>
      </c>
      <c r="E50" s="75"/>
      <c r="F50" s="75" t="s">
        <v>204</v>
      </c>
      <c r="G50" s="75" t="s">
        <v>205</v>
      </c>
      <c r="H50" s="79" t="s">
        <v>231</v>
      </c>
      <c r="I50" s="80" t="s">
        <v>219</v>
      </c>
      <c r="K50" s="39"/>
    </row>
    <row r="51" spans="1:11" ht="75" customHeight="1" x14ac:dyDescent="0.25">
      <c r="A51" s="74"/>
      <c r="B51" s="76"/>
      <c r="C51" s="76"/>
      <c r="D51" s="77"/>
      <c r="E51" s="78"/>
      <c r="F51" s="76"/>
      <c r="G51" s="76"/>
      <c r="H51" s="77"/>
      <c r="I51" s="80"/>
      <c r="K51" s="39"/>
    </row>
    <row r="52" spans="1:11" x14ac:dyDescent="0.25">
      <c r="A52" s="5">
        <v>1</v>
      </c>
      <c r="B52" s="73" t="s">
        <v>232</v>
      </c>
      <c r="C52" s="6">
        <v>1.2</v>
      </c>
      <c r="D52" s="89" t="s">
        <v>233</v>
      </c>
      <c r="E52" s="89"/>
      <c r="F52" s="7" t="s">
        <v>215</v>
      </c>
      <c r="G52" s="8">
        <v>100</v>
      </c>
      <c r="H52" s="40">
        <v>1</v>
      </c>
      <c r="I52" s="54">
        <v>1610</v>
      </c>
      <c r="K52" s="39"/>
    </row>
    <row r="53" spans="1:11" x14ac:dyDescent="0.25">
      <c r="A53" s="5">
        <v>2</v>
      </c>
      <c r="B53" s="74"/>
      <c r="C53" s="6">
        <v>1.2</v>
      </c>
      <c r="D53" s="89" t="s">
        <v>234</v>
      </c>
      <c r="E53" s="89"/>
      <c r="F53" s="7" t="s">
        <v>215</v>
      </c>
      <c r="G53" s="8">
        <v>100</v>
      </c>
      <c r="H53" s="40">
        <v>1</v>
      </c>
      <c r="I53" s="54">
        <v>2510</v>
      </c>
      <c r="K53" s="39"/>
    </row>
    <row r="54" spans="1:11" x14ac:dyDescent="0.25">
      <c r="A54" s="5">
        <v>3</v>
      </c>
      <c r="B54" s="73" t="s">
        <v>235</v>
      </c>
      <c r="C54" s="6">
        <v>0.6</v>
      </c>
      <c r="D54" s="89" t="s">
        <v>233</v>
      </c>
      <c r="E54" s="89"/>
      <c r="F54" s="7" t="s">
        <v>215</v>
      </c>
      <c r="G54" s="8">
        <v>100</v>
      </c>
      <c r="H54" s="40">
        <v>1</v>
      </c>
      <c r="I54" s="53">
        <v>650</v>
      </c>
      <c r="K54" s="39"/>
    </row>
    <row r="55" spans="1:11" x14ac:dyDescent="0.25">
      <c r="A55" s="5">
        <v>4</v>
      </c>
      <c r="B55" s="81"/>
      <c r="C55" s="6">
        <v>0.6</v>
      </c>
      <c r="D55" s="89" t="s">
        <v>233</v>
      </c>
      <c r="E55" s="89"/>
      <c r="F55" s="7" t="s">
        <v>215</v>
      </c>
      <c r="G55" s="8">
        <v>200</v>
      </c>
      <c r="H55" s="40">
        <v>1</v>
      </c>
      <c r="I55" s="54">
        <v>1290</v>
      </c>
      <c r="K55" s="39"/>
    </row>
    <row r="56" spans="1:11" x14ac:dyDescent="0.25">
      <c r="A56" s="5">
        <v>5</v>
      </c>
      <c r="B56" s="81"/>
      <c r="C56" s="6">
        <v>0.8</v>
      </c>
      <c r="D56" s="89" t="s">
        <v>233</v>
      </c>
      <c r="E56" s="89"/>
      <c r="F56" s="7" t="s">
        <v>215</v>
      </c>
      <c r="G56" s="8">
        <v>100</v>
      </c>
      <c r="H56" s="40">
        <v>1</v>
      </c>
      <c r="I56" s="54">
        <v>650</v>
      </c>
      <c r="K56" s="39"/>
    </row>
    <row r="57" spans="1:11" x14ac:dyDescent="0.25">
      <c r="A57" s="5">
        <v>6</v>
      </c>
      <c r="B57" s="81"/>
      <c r="C57" s="6">
        <v>1</v>
      </c>
      <c r="D57" s="89" t="s">
        <v>233</v>
      </c>
      <c r="E57" s="89"/>
      <c r="F57" s="7" t="s">
        <v>215</v>
      </c>
      <c r="G57" s="8">
        <v>100</v>
      </c>
      <c r="H57" s="40">
        <v>1</v>
      </c>
      <c r="I57" s="54">
        <v>650</v>
      </c>
      <c r="K57" s="39"/>
    </row>
    <row r="58" spans="1:11" x14ac:dyDescent="0.25">
      <c r="A58" s="5">
        <v>7</v>
      </c>
      <c r="B58" s="74"/>
      <c r="C58" s="6">
        <v>1.2</v>
      </c>
      <c r="D58" s="89" t="s">
        <v>233</v>
      </c>
      <c r="E58" s="89"/>
      <c r="F58" s="7" t="s">
        <v>215</v>
      </c>
      <c r="G58" s="8">
        <v>100</v>
      </c>
      <c r="H58" s="40">
        <v>1</v>
      </c>
      <c r="I58" s="54">
        <v>650</v>
      </c>
      <c r="K58" s="39"/>
    </row>
    <row r="59" spans="1:11" x14ac:dyDescent="0.25">
      <c r="A59" s="5">
        <v>8</v>
      </c>
      <c r="B59" s="73" t="s">
        <v>236</v>
      </c>
      <c r="C59" s="6">
        <v>0.8</v>
      </c>
      <c r="D59" s="89" t="s">
        <v>233</v>
      </c>
      <c r="E59" s="89"/>
      <c r="F59" s="7" t="s">
        <v>215</v>
      </c>
      <c r="G59" s="8">
        <v>100</v>
      </c>
      <c r="H59" s="40">
        <v>1</v>
      </c>
      <c r="I59" s="54">
        <v>940</v>
      </c>
      <c r="K59" s="39"/>
    </row>
    <row r="60" spans="1:11" x14ac:dyDescent="0.25">
      <c r="A60" s="5">
        <v>9</v>
      </c>
      <c r="B60" s="81"/>
      <c r="C60" s="6">
        <v>1</v>
      </c>
      <c r="D60" s="89" t="s">
        <v>233</v>
      </c>
      <c r="E60" s="89"/>
      <c r="F60" s="7" t="s">
        <v>215</v>
      </c>
      <c r="G60" s="8">
        <v>100</v>
      </c>
      <c r="H60" s="40">
        <v>1</v>
      </c>
      <c r="I60" s="54">
        <v>940</v>
      </c>
      <c r="K60" s="39"/>
    </row>
    <row r="61" spans="1:11" x14ac:dyDescent="0.25">
      <c r="A61" s="5">
        <v>10</v>
      </c>
      <c r="B61" s="81"/>
      <c r="C61" s="6">
        <v>1.2</v>
      </c>
      <c r="D61" s="89" t="s">
        <v>233</v>
      </c>
      <c r="E61" s="89"/>
      <c r="F61" s="7" t="s">
        <v>215</v>
      </c>
      <c r="G61" s="8">
        <v>100</v>
      </c>
      <c r="H61" s="40">
        <v>1</v>
      </c>
      <c r="I61" s="54">
        <v>940</v>
      </c>
      <c r="K61" s="39"/>
    </row>
    <row r="62" spans="1:11" x14ac:dyDescent="0.25">
      <c r="A62" s="5">
        <v>11</v>
      </c>
      <c r="B62" s="81"/>
      <c r="C62" s="6">
        <v>1.2</v>
      </c>
      <c r="D62" s="89" t="s">
        <v>237</v>
      </c>
      <c r="E62" s="89"/>
      <c r="F62" s="7" t="s">
        <v>215</v>
      </c>
      <c r="G62" s="8">
        <v>100</v>
      </c>
      <c r="H62" s="40">
        <v>1</v>
      </c>
      <c r="I62" s="54">
        <v>940</v>
      </c>
      <c r="K62" s="39"/>
    </row>
    <row r="63" spans="1:11" x14ac:dyDescent="0.25">
      <c r="A63" s="5">
        <v>12</v>
      </c>
      <c r="B63" s="81"/>
      <c r="C63" s="6">
        <v>1.6</v>
      </c>
      <c r="D63" s="89" t="s">
        <v>233</v>
      </c>
      <c r="E63" s="89"/>
      <c r="F63" s="7" t="s">
        <v>215</v>
      </c>
      <c r="G63" s="8">
        <v>100</v>
      </c>
      <c r="H63" s="40">
        <v>1</v>
      </c>
      <c r="I63" s="54">
        <v>940</v>
      </c>
      <c r="K63" s="39"/>
    </row>
    <row r="64" spans="1:11" x14ac:dyDescent="0.25">
      <c r="A64" s="5">
        <v>13</v>
      </c>
      <c r="B64" s="81"/>
      <c r="C64" s="6">
        <v>1.2</v>
      </c>
      <c r="D64" s="89" t="s">
        <v>234</v>
      </c>
      <c r="E64" s="89"/>
      <c r="F64" s="7" t="s">
        <v>215</v>
      </c>
      <c r="G64" s="8">
        <v>100</v>
      </c>
      <c r="H64" s="40">
        <v>1</v>
      </c>
      <c r="I64" s="54">
        <v>1410</v>
      </c>
      <c r="K64" s="39"/>
    </row>
    <row r="65" spans="1:11" x14ac:dyDescent="0.25">
      <c r="A65" s="5">
        <v>14</v>
      </c>
      <c r="B65" s="74"/>
      <c r="C65" s="6">
        <v>1</v>
      </c>
      <c r="D65" s="89" t="s">
        <v>233</v>
      </c>
      <c r="E65" s="89"/>
      <c r="F65" s="7" t="s">
        <v>215</v>
      </c>
      <c r="G65" s="8">
        <v>100</v>
      </c>
      <c r="H65" s="40">
        <v>1</v>
      </c>
      <c r="I65" s="54">
        <v>940</v>
      </c>
      <c r="K65" s="39"/>
    </row>
    <row r="66" spans="1:11" x14ac:dyDescent="0.25">
      <c r="A66" s="5">
        <v>15</v>
      </c>
      <c r="B66" s="73" t="s">
        <v>238</v>
      </c>
      <c r="C66" s="6">
        <v>0.8</v>
      </c>
      <c r="D66" s="89" t="s">
        <v>233</v>
      </c>
      <c r="E66" s="89"/>
      <c r="F66" s="7" t="s">
        <v>215</v>
      </c>
      <c r="G66" s="8">
        <v>100</v>
      </c>
      <c r="H66" s="40">
        <v>1</v>
      </c>
      <c r="I66" s="54">
        <v>1460</v>
      </c>
      <c r="K66" s="39"/>
    </row>
    <row r="67" spans="1:11" x14ac:dyDescent="0.25">
      <c r="A67" s="5">
        <v>16</v>
      </c>
      <c r="B67" s="81"/>
      <c r="C67" s="6">
        <v>1</v>
      </c>
      <c r="D67" s="89" t="s">
        <v>233</v>
      </c>
      <c r="E67" s="89"/>
      <c r="F67" s="7" t="s">
        <v>215</v>
      </c>
      <c r="G67" s="8">
        <v>100</v>
      </c>
      <c r="H67" s="40">
        <v>1</v>
      </c>
      <c r="I67" s="54">
        <v>1460</v>
      </c>
      <c r="K67" s="39"/>
    </row>
    <row r="68" spans="1:11" x14ac:dyDescent="0.25">
      <c r="A68" s="5">
        <v>17</v>
      </c>
      <c r="B68" s="81"/>
      <c r="C68" s="6">
        <v>1.2</v>
      </c>
      <c r="D68" s="89" t="s">
        <v>233</v>
      </c>
      <c r="E68" s="89"/>
      <c r="F68" s="7" t="s">
        <v>215</v>
      </c>
      <c r="G68" s="8">
        <v>100</v>
      </c>
      <c r="H68" s="40">
        <v>1</v>
      </c>
      <c r="I68" s="54">
        <v>1460</v>
      </c>
      <c r="K68" s="39"/>
    </row>
    <row r="69" spans="1:11" x14ac:dyDescent="0.25">
      <c r="A69" s="5">
        <v>18</v>
      </c>
      <c r="B69" s="81"/>
      <c r="C69" s="6">
        <v>1.2</v>
      </c>
      <c r="D69" s="89" t="s">
        <v>233</v>
      </c>
      <c r="E69" s="89"/>
      <c r="F69" s="7" t="s">
        <v>215</v>
      </c>
      <c r="G69" s="8">
        <v>100</v>
      </c>
      <c r="H69" s="40">
        <v>1</v>
      </c>
      <c r="I69" s="54">
        <v>1460</v>
      </c>
      <c r="K69" s="39"/>
    </row>
    <row r="70" spans="1:11" x14ac:dyDescent="0.25">
      <c r="A70" s="5">
        <v>19</v>
      </c>
      <c r="B70" s="81"/>
      <c r="C70" s="6">
        <v>1.6</v>
      </c>
      <c r="D70" s="89" t="s">
        <v>233</v>
      </c>
      <c r="E70" s="89"/>
      <c r="F70" s="7" t="s">
        <v>215</v>
      </c>
      <c r="G70" s="8">
        <v>100</v>
      </c>
      <c r="H70" s="40">
        <v>1</v>
      </c>
      <c r="I70" s="54">
        <v>1560</v>
      </c>
      <c r="K70" s="39"/>
    </row>
    <row r="71" spans="1:11" x14ac:dyDescent="0.25">
      <c r="A71" s="5">
        <v>20</v>
      </c>
      <c r="B71" s="81"/>
      <c r="C71" s="6">
        <v>1.6</v>
      </c>
      <c r="D71" s="89" t="s">
        <v>237</v>
      </c>
      <c r="E71" s="89"/>
      <c r="F71" s="7" t="s">
        <v>215</v>
      </c>
      <c r="G71" s="8">
        <v>100</v>
      </c>
      <c r="H71" s="40">
        <v>1</v>
      </c>
      <c r="I71" s="54">
        <v>1460</v>
      </c>
      <c r="K71" s="39"/>
    </row>
    <row r="72" spans="1:11" x14ac:dyDescent="0.25">
      <c r="A72" s="5">
        <v>21</v>
      </c>
      <c r="B72" s="81"/>
      <c r="C72" s="6">
        <v>2</v>
      </c>
      <c r="D72" s="89" t="s">
        <v>233</v>
      </c>
      <c r="E72" s="89"/>
      <c r="F72" s="7" t="s">
        <v>215</v>
      </c>
      <c r="G72" s="8">
        <v>100</v>
      </c>
      <c r="H72" s="40">
        <v>1</v>
      </c>
      <c r="I72" s="54">
        <v>1460</v>
      </c>
      <c r="K72" s="39"/>
    </row>
    <row r="73" spans="1:11" x14ac:dyDescent="0.25">
      <c r="A73" s="5">
        <v>22</v>
      </c>
      <c r="B73" s="81"/>
      <c r="C73" s="6">
        <v>1.2</v>
      </c>
      <c r="D73" s="89" t="s">
        <v>234</v>
      </c>
      <c r="E73" s="89"/>
      <c r="F73" s="7" t="s">
        <v>215</v>
      </c>
      <c r="G73" s="8">
        <v>100</v>
      </c>
      <c r="H73" s="40">
        <v>1</v>
      </c>
      <c r="I73" s="54">
        <v>2110</v>
      </c>
      <c r="K73" s="39"/>
    </row>
    <row r="74" spans="1:11" x14ac:dyDescent="0.25">
      <c r="A74" s="5">
        <v>23</v>
      </c>
      <c r="B74" s="74"/>
      <c r="C74" s="6">
        <v>1.6</v>
      </c>
      <c r="D74" s="89" t="s">
        <v>234</v>
      </c>
      <c r="E74" s="89"/>
      <c r="F74" s="7" t="s">
        <v>215</v>
      </c>
      <c r="G74" s="8">
        <v>100</v>
      </c>
      <c r="H74" s="40">
        <v>1</v>
      </c>
      <c r="I74" s="54">
        <v>2110</v>
      </c>
      <c r="K74" s="39"/>
    </row>
    <row r="76" spans="1:11" ht="15.75" x14ac:dyDescent="0.25">
      <c r="A76" s="101" t="s">
        <v>352</v>
      </c>
      <c r="B76" s="101"/>
      <c r="C76" s="101"/>
      <c r="D76" s="101"/>
      <c r="E76" s="101"/>
      <c r="F76" s="101"/>
      <c r="G76" s="101"/>
      <c r="H76" s="101"/>
      <c r="I76" s="101"/>
    </row>
    <row r="77" spans="1:11" ht="15" customHeight="1" x14ac:dyDescent="0.25">
      <c r="A77" s="73" t="s">
        <v>353</v>
      </c>
      <c r="B77" s="75" t="s">
        <v>149</v>
      </c>
      <c r="C77" s="75" t="s">
        <v>202</v>
      </c>
      <c r="D77" s="75" t="s">
        <v>203</v>
      </c>
      <c r="E77" s="75"/>
      <c r="F77" s="75" t="s">
        <v>204</v>
      </c>
      <c r="G77" s="75" t="s">
        <v>205</v>
      </c>
      <c r="H77" s="96" t="s">
        <v>206</v>
      </c>
      <c r="I77" s="80" t="s">
        <v>365</v>
      </c>
    </row>
    <row r="78" spans="1:11" x14ac:dyDescent="0.25">
      <c r="A78" s="88"/>
      <c r="B78" s="76"/>
      <c r="C78" s="76"/>
      <c r="D78" s="77"/>
      <c r="E78" s="78"/>
      <c r="F78" s="76"/>
      <c r="G78" s="76"/>
      <c r="H78" s="97"/>
      <c r="I78" s="80"/>
    </row>
    <row r="79" spans="1:11" x14ac:dyDescent="0.25">
      <c r="A79" s="5">
        <v>1</v>
      </c>
      <c r="B79" s="73" t="s">
        <v>354</v>
      </c>
      <c r="C79" s="57" t="s">
        <v>355</v>
      </c>
      <c r="D79" s="89" t="s">
        <v>356</v>
      </c>
      <c r="E79" s="89"/>
      <c r="F79" s="57" t="s">
        <v>209</v>
      </c>
      <c r="G79" s="57" t="s">
        <v>364</v>
      </c>
      <c r="H79" s="98" t="s">
        <v>356</v>
      </c>
      <c r="I79" s="99">
        <v>515</v>
      </c>
    </row>
    <row r="80" spans="1:11" x14ac:dyDescent="0.25">
      <c r="A80" s="5">
        <v>2</v>
      </c>
      <c r="B80" s="81"/>
      <c r="C80" s="57" t="s">
        <v>357</v>
      </c>
      <c r="D80" s="89" t="s">
        <v>356</v>
      </c>
      <c r="E80" s="89"/>
      <c r="F80" s="57" t="s">
        <v>209</v>
      </c>
      <c r="G80" s="57" t="s">
        <v>364</v>
      </c>
      <c r="H80" s="98" t="s">
        <v>356</v>
      </c>
      <c r="I80" s="99">
        <v>55</v>
      </c>
    </row>
    <row r="81" spans="1:9" x14ac:dyDescent="0.25">
      <c r="A81" s="5">
        <v>3</v>
      </c>
      <c r="B81" s="81"/>
      <c r="C81" s="57" t="s">
        <v>358</v>
      </c>
      <c r="D81" s="89" t="s">
        <v>356</v>
      </c>
      <c r="E81" s="89"/>
      <c r="F81" s="57" t="s">
        <v>209</v>
      </c>
      <c r="G81" s="57" t="s">
        <v>364</v>
      </c>
      <c r="H81" s="98" t="s">
        <v>356</v>
      </c>
      <c r="I81" s="99">
        <v>475</v>
      </c>
    </row>
    <row r="82" spans="1:9" x14ac:dyDescent="0.25">
      <c r="A82" s="5">
        <v>4</v>
      </c>
      <c r="B82" s="81"/>
      <c r="C82" s="57" t="s">
        <v>359</v>
      </c>
      <c r="D82" s="89" t="s">
        <v>356</v>
      </c>
      <c r="E82" s="89"/>
      <c r="F82" s="57" t="s">
        <v>209</v>
      </c>
      <c r="G82" s="57" t="s">
        <v>364</v>
      </c>
      <c r="H82" s="98" t="s">
        <v>356</v>
      </c>
      <c r="I82" s="99">
        <v>465</v>
      </c>
    </row>
    <row r="83" spans="1:9" x14ac:dyDescent="0.25">
      <c r="A83" s="5">
        <v>5</v>
      </c>
      <c r="B83" s="74"/>
      <c r="C83" s="57" t="s">
        <v>360</v>
      </c>
      <c r="D83" s="89" t="s">
        <v>356</v>
      </c>
      <c r="E83" s="89"/>
      <c r="F83" s="57" t="s">
        <v>209</v>
      </c>
      <c r="G83" s="57" t="s">
        <v>364</v>
      </c>
      <c r="H83" s="98" t="s">
        <v>356</v>
      </c>
      <c r="I83" s="99">
        <v>465</v>
      </c>
    </row>
    <row r="84" spans="1:9" x14ac:dyDescent="0.25">
      <c r="A84" s="5">
        <v>6</v>
      </c>
      <c r="B84" s="73" t="s">
        <v>361</v>
      </c>
      <c r="C84" s="57" t="s">
        <v>360</v>
      </c>
      <c r="D84" s="89" t="s">
        <v>356</v>
      </c>
      <c r="E84" s="89"/>
      <c r="F84" s="57" t="s">
        <v>209</v>
      </c>
      <c r="G84" s="57" t="s">
        <v>364</v>
      </c>
      <c r="H84" s="98" t="s">
        <v>356</v>
      </c>
      <c r="I84" s="100">
        <v>354.5</v>
      </c>
    </row>
    <row r="85" spans="1:9" x14ac:dyDescent="0.25">
      <c r="A85" s="5">
        <v>7</v>
      </c>
      <c r="B85" s="81"/>
      <c r="C85" s="57" t="s">
        <v>359</v>
      </c>
      <c r="D85" s="89" t="s">
        <v>356</v>
      </c>
      <c r="E85" s="89"/>
      <c r="F85" s="57" t="s">
        <v>209</v>
      </c>
      <c r="G85" s="57" t="s">
        <v>364</v>
      </c>
      <c r="H85" s="98" t="s">
        <v>356</v>
      </c>
      <c r="I85" s="100">
        <v>359.5</v>
      </c>
    </row>
    <row r="86" spans="1:9" x14ac:dyDescent="0.25">
      <c r="A86" s="5">
        <v>8</v>
      </c>
      <c r="B86" s="81"/>
      <c r="C86" s="57" t="s">
        <v>355</v>
      </c>
      <c r="D86" s="89" t="s">
        <v>356</v>
      </c>
      <c r="E86" s="89"/>
      <c r="F86" s="57" t="s">
        <v>209</v>
      </c>
      <c r="G86" s="57" t="s">
        <v>364</v>
      </c>
      <c r="H86" s="98" t="s">
        <v>356</v>
      </c>
      <c r="I86" s="99">
        <v>415</v>
      </c>
    </row>
    <row r="87" spans="1:9" x14ac:dyDescent="0.25">
      <c r="A87" s="5">
        <v>9</v>
      </c>
      <c r="B87" s="81"/>
      <c r="C87" s="57" t="s">
        <v>358</v>
      </c>
      <c r="D87" s="89" t="s">
        <v>356</v>
      </c>
      <c r="E87" s="89"/>
      <c r="F87" s="57" t="s">
        <v>209</v>
      </c>
      <c r="G87" s="57" t="s">
        <v>364</v>
      </c>
      <c r="H87" s="98" t="s">
        <v>356</v>
      </c>
      <c r="I87" s="100">
        <v>369.5</v>
      </c>
    </row>
    <row r="88" spans="1:9" x14ac:dyDescent="0.25">
      <c r="A88" s="5">
        <v>10</v>
      </c>
      <c r="B88" s="74"/>
      <c r="C88" s="57" t="s">
        <v>357</v>
      </c>
      <c r="D88" s="89" t="s">
        <v>356</v>
      </c>
      <c r="E88" s="89"/>
      <c r="F88" s="57" t="s">
        <v>209</v>
      </c>
      <c r="G88" s="57" t="s">
        <v>364</v>
      </c>
      <c r="H88" s="98" t="s">
        <v>356</v>
      </c>
      <c r="I88" s="100">
        <v>374.5</v>
      </c>
    </row>
    <row r="89" spans="1:9" x14ac:dyDescent="0.25">
      <c r="A89" s="5">
        <v>11</v>
      </c>
      <c r="B89" s="73" t="s">
        <v>362</v>
      </c>
      <c r="C89" s="57" t="s">
        <v>355</v>
      </c>
      <c r="D89" s="89" t="s">
        <v>356</v>
      </c>
      <c r="E89" s="89"/>
      <c r="F89" s="57" t="s">
        <v>209</v>
      </c>
      <c r="G89" s="57" t="s">
        <v>364</v>
      </c>
      <c r="H89" s="98" t="s">
        <v>356</v>
      </c>
      <c r="I89" s="99">
        <v>455</v>
      </c>
    </row>
    <row r="90" spans="1:9" x14ac:dyDescent="0.25">
      <c r="A90" s="5">
        <v>12</v>
      </c>
      <c r="B90" s="81"/>
      <c r="C90" s="57" t="s">
        <v>360</v>
      </c>
      <c r="D90" s="89" t="s">
        <v>356</v>
      </c>
      <c r="E90" s="89"/>
      <c r="F90" s="57" t="s">
        <v>209</v>
      </c>
      <c r="G90" s="57" t="s">
        <v>364</v>
      </c>
      <c r="H90" s="98" t="s">
        <v>356</v>
      </c>
      <c r="I90" s="99">
        <v>410</v>
      </c>
    </row>
    <row r="91" spans="1:9" x14ac:dyDescent="0.25">
      <c r="A91" s="5">
        <v>13</v>
      </c>
      <c r="B91" s="81"/>
      <c r="C91" s="57" t="s">
        <v>359</v>
      </c>
      <c r="D91" s="89" t="s">
        <v>356</v>
      </c>
      <c r="E91" s="89"/>
      <c r="F91" s="57" t="s">
        <v>209</v>
      </c>
      <c r="G91" s="57" t="s">
        <v>364</v>
      </c>
      <c r="H91" s="98" t="s">
        <v>356</v>
      </c>
      <c r="I91" s="99">
        <v>415</v>
      </c>
    </row>
    <row r="92" spans="1:9" x14ac:dyDescent="0.25">
      <c r="A92" s="5">
        <v>14</v>
      </c>
      <c r="B92" s="81"/>
      <c r="C92" s="57" t="s">
        <v>358</v>
      </c>
      <c r="D92" s="89" t="s">
        <v>356</v>
      </c>
      <c r="E92" s="89"/>
      <c r="F92" s="57" t="s">
        <v>209</v>
      </c>
      <c r="G92" s="57" t="s">
        <v>364</v>
      </c>
      <c r="H92" s="98" t="s">
        <v>356</v>
      </c>
      <c r="I92" s="99">
        <v>420</v>
      </c>
    </row>
    <row r="93" spans="1:9" x14ac:dyDescent="0.25">
      <c r="A93" s="5">
        <v>15</v>
      </c>
      <c r="B93" s="74"/>
      <c r="C93" s="57" t="s">
        <v>357</v>
      </c>
      <c r="D93" s="89" t="s">
        <v>356</v>
      </c>
      <c r="E93" s="89"/>
      <c r="F93" s="57" t="s">
        <v>209</v>
      </c>
      <c r="G93" s="57" t="s">
        <v>364</v>
      </c>
      <c r="H93" s="98" t="s">
        <v>356</v>
      </c>
      <c r="I93" s="99">
        <v>425</v>
      </c>
    </row>
    <row r="94" spans="1:9" x14ac:dyDescent="0.25">
      <c r="A94" s="5">
        <v>16</v>
      </c>
      <c r="B94" s="73" t="s">
        <v>363</v>
      </c>
      <c r="C94" s="57" t="s">
        <v>355</v>
      </c>
      <c r="D94" s="89" t="s">
        <v>356</v>
      </c>
      <c r="E94" s="89"/>
      <c r="F94" s="57" t="s">
        <v>209</v>
      </c>
      <c r="G94" s="57" t="s">
        <v>364</v>
      </c>
      <c r="H94" s="98" t="s">
        <v>356</v>
      </c>
      <c r="I94" s="99">
        <v>545</v>
      </c>
    </row>
    <row r="95" spans="1:9" x14ac:dyDescent="0.25">
      <c r="A95" s="5">
        <v>17</v>
      </c>
      <c r="B95" s="81"/>
      <c r="C95" s="57" t="s">
        <v>360</v>
      </c>
      <c r="D95" s="89" t="s">
        <v>356</v>
      </c>
      <c r="E95" s="89"/>
      <c r="F95" s="57" t="s">
        <v>209</v>
      </c>
      <c r="G95" s="57" t="s">
        <v>364</v>
      </c>
      <c r="H95" s="98" t="s">
        <v>356</v>
      </c>
      <c r="I95" s="99">
        <v>465</v>
      </c>
    </row>
    <row r="96" spans="1:9" x14ac:dyDescent="0.25">
      <c r="A96" s="5">
        <v>18</v>
      </c>
      <c r="B96" s="81"/>
      <c r="C96" s="57" t="s">
        <v>359</v>
      </c>
      <c r="D96" s="89" t="s">
        <v>356</v>
      </c>
      <c r="E96" s="89"/>
      <c r="F96" s="57" t="s">
        <v>209</v>
      </c>
      <c r="G96" s="57" t="s">
        <v>364</v>
      </c>
      <c r="H96" s="98" t="s">
        <v>356</v>
      </c>
      <c r="I96" s="99">
        <v>485</v>
      </c>
    </row>
    <row r="97" spans="1:9" x14ac:dyDescent="0.25">
      <c r="A97" s="5">
        <v>19</v>
      </c>
      <c r="B97" s="81"/>
      <c r="C97" s="57" t="s">
        <v>358</v>
      </c>
      <c r="D97" s="89" t="s">
        <v>356</v>
      </c>
      <c r="E97" s="89"/>
      <c r="F97" s="57" t="s">
        <v>209</v>
      </c>
      <c r="G97" s="57" t="s">
        <v>364</v>
      </c>
      <c r="H97" s="98" t="s">
        <v>356</v>
      </c>
      <c r="I97" s="99">
        <v>495</v>
      </c>
    </row>
    <row r="98" spans="1:9" x14ac:dyDescent="0.25">
      <c r="A98" s="5">
        <v>20</v>
      </c>
      <c r="B98" s="74"/>
      <c r="C98" s="57" t="s">
        <v>357</v>
      </c>
      <c r="D98" s="89" t="s">
        <v>356</v>
      </c>
      <c r="E98" s="89"/>
      <c r="F98" s="57" t="s">
        <v>209</v>
      </c>
      <c r="G98" s="57" t="s">
        <v>364</v>
      </c>
      <c r="H98" s="98" t="s">
        <v>356</v>
      </c>
      <c r="I98" s="99">
        <v>495</v>
      </c>
    </row>
    <row r="100" spans="1:9" ht="15.75" x14ac:dyDescent="0.25">
      <c r="A100" s="101" t="s">
        <v>366</v>
      </c>
      <c r="B100" s="101"/>
      <c r="C100" s="101"/>
      <c r="D100" s="101"/>
      <c r="E100" s="101"/>
      <c r="F100" s="101"/>
      <c r="G100" s="101"/>
      <c r="H100" s="101"/>
      <c r="I100" s="101"/>
    </row>
    <row r="101" spans="1:9" x14ac:dyDescent="0.25">
      <c r="A101" s="73" t="s">
        <v>353</v>
      </c>
      <c r="B101" s="75" t="s">
        <v>149</v>
      </c>
      <c r="C101" s="75" t="s">
        <v>202</v>
      </c>
      <c r="D101" s="75" t="s">
        <v>203</v>
      </c>
      <c r="E101" s="75"/>
      <c r="F101" s="75" t="s">
        <v>204</v>
      </c>
      <c r="G101" s="75" t="s">
        <v>205</v>
      </c>
      <c r="H101" s="96" t="s">
        <v>206</v>
      </c>
      <c r="I101" s="80" t="s">
        <v>365</v>
      </c>
    </row>
    <row r="102" spans="1:9" x14ac:dyDescent="0.25">
      <c r="A102" s="88"/>
      <c r="B102" s="76"/>
      <c r="C102" s="76"/>
      <c r="D102" s="77"/>
      <c r="E102" s="78"/>
      <c r="F102" s="76"/>
      <c r="G102" s="76"/>
      <c r="H102" s="97"/>
      <c r="I102" s="80"/>
    </row>
    <row r="103" spans="1:9" x14ac:dyDescent="0.25">
      <c r="A103" s="5">
        <v>1</v>
      </c>
      <c r="B103" s="73" t="s">
        <v>367</v>
      </c>
      <c r="C103" s="57" t="s">
        <v>357</v>
      </c>
      <c r="D103" s="89" t="s">
        <v>368</v>
      </c>
      <c r="E103" s="89"/>
      <c r="F103" s="57" t="s">
        <v>209</v>
      </c>
      <c r="G103" s="57" t="s">
        <v>369</v>
      </c>
      <c r="H103" s="98" t="s">
        <v>370</v>
      </c>
      <c r="I103" s="99">
        <v>605</v>
      </c>
    </row>
    <row r="104" spans="1:9" x14ac:dyDescent="0.25">
      <c r="A104" s="5">
        <v>2</v>
      </c>
      <c r="B104" s="81"/>
      <c r="C104" s="57" t="s">
        <v>357</v>
      </c>
      <c r="D104" s="89" t="s">
        <v>368</v>
      </c>
      <c r="E104" s="89"/>
      <c r="F104" s="57" t="s">
        <v>209</v>
      </c>
      <c r="G104" s="57" t="s">
        <v>371</v>
      </c>
      <c r="H104" s="98" t="s">
        <v>372</v>
      </c>
      <c r="I104" s="99">
        <v>555</v>
      </c>
    </row>
    <row r="105" spans="1:9" x14ac:dyDescent="0.25">
      <c r="A105" s="5">
        <v>3</v>
      </c>
      <c r="B105" s="81"/>
      <c r="C105" s="57" t="s">
        <v>357</v>
      </c>
      <c r="D105" s="89" t="s">
        <v>373</v>
      </c>
      <c r="E105" s="89"/>
      <c r="F105" s="57" t="s">
        <v>209</v>
      </c>
      <c r="G105" s="57" t="s">
        <v>364</v>
      </c>
      <c r="H105" s="98" t="s">
        <v>373</v>
      </c>
      <c r="I105" s="99">
        <v>565</v>
      </c>
    </row>
    <row r="106" spans="1:9" x14ac:dyDescent="0.25">
      <c r="A106" s="5">
        <v>4</v>
      </c>
      <c r="B106" s="81"/>
      <c r="C106" s="57" t="s">
        <v>357</v>
      </c>
      <c r="D106" s="89" t="s">
        <v>374</v>
      </c>
      <c r="E106" s="89"/>
      <c r="F106" s="57" t="s">
        <v>209</v>
      </c>
      <c r="G106" s="57" t="s">
        <v>364</v>
      </c>
      <c r="H106" s="98" t="s">
        <v>374</v>
      </c>
      <c r="I106" s="99">
        <v>535</v>
      </c>
    </row>
    <row r="107" spans="1:9" x14ac:dyDescent="0.25">
      <c r="A107" s="5">
        <v>5</v>
      </c>
      <c r="B107" s="81"/>
      <c r="C107" s="57" t="s">
        <v>358</v>
      </c>
      <c r="D107" s="89" t="s">
        <v>368</v>
      </c>
      <c r="E107" s="89"/>
      <c r="F107" s="57" t="s">
        <v>209</v>
      </c>
      <c r="G107" s="57" t="s">
        <v>369</v>
      </c>
      <c r="H107" s="98" t="s">
        <v>370</v>
      </c>
      <c r="I107" s="99">
        <v>585</v>
      </c>
    </row>
    <row r="108" spans="1:9" x14ac:dyDescent="0.25">
      <c r="A108" s="5">
        <v>6</v>
      </c>
      <c r="B108" s="81"/>
      <c r="C108" s="57" t="s">
        <v>358</v>
      </c>
      <c r="D108" s="89" t="s">
        <v>368</v>
      </c>
      <c r="E108" s="89"/>
      <c r="F108" s="57" t="s">
        <v>209</v>
      </c>
      <c r="G108" s="57" t="s">
        <v>371</v>
      </c>
      <c r="H108" s="98" t="s">
        <v>372</v>
      </c>
      <c r="I108" s="99">
        <v>575</v>
      </c>
    </row>
    <row r="109" spans="1:9" x14ac:dyDescent="0.25">
      <c r="A109" s="5">
        <v>7</v>
      </c>
      <c r="B109" s="81"/>
      <c r="C109" s="57" t="s">
        <v>358</v>
      </c>
      <c r="D109" s="89" t="s">
        <v>373</v>
      </c>
      <c r="E109" s="89"/>
      <c r="F109" s="57" t="s">
        <v>209</v>
      </c>
      <c r="G109" s="57" t="s">
        <v>364</v>
      </c>
      <c r="H109" s="98" t="s">
        <v>373</v>
      </c>
      <c r="I109" s="99">
        <v>545</v>
      </c>
    </row>
    <row r="110" spans="1:9" x14ac:dyDescent="0.25">
      <c r="A110" s="5">
        <v>8</v>
      </c>
      <c r="B110" s="81"/>
      <c r="C110" s="57" t="s">
        <v>358</v>
      </c>
      <c r="D110" s="89" t="s">
        <v>374</v>
      </c>
      <c r="E110" s="89"/>
      <c r="F110" s="57" t="s">
        <v>209</v>
      </c>
      <c r="G110" s="57" t="s">
        <v>364</v>
      </c>
      <c r="H110" s="98" t="s">
        <v>374</v>
      </c>
      <c r="I110" s="99">
        <v>515</v>
      </c>
    </row>
    <row r="111" spans="1:9" x14ac:dyDescent="0.25">
      <c r="A111" s="5">
        <v>9</v>
      </c>
      <c r="B111" s="81"/>
      <c r="C111" s="57" t="s">
        <v>355</v>
      </c>
      <c r="D111" s="89" t="s">
        <v>373</v>
      </c>
      <c r="E111" s="89"/>
      <c r="F111" s="57" t="s">
        <v>209</v>
      </c>
      <c r="G111" s="57" t="s">
        <v>364</v>
      </c>
      <c r="H111" s="98" t="s">
        <v>373</v>
      </c>
      <c r="I111" s="99">
        <v>545</v>
      </c>
    </row>
    <row r="112" spans="1:9" x14ac:dyDescent="0.25">
      <c r="A112" s="5">
        <v>10</v>
      </c>
      <c r="B112" s="81"/>
      <c r="C112" s="57" t="s">
        <v>355</v>
      </c>
      <c r="D112" s="89" t="s">
        <v>374</v>
      </c>
      <c r="E112" s="89"/>
      <c r="F112" s="57" t="s">
        <v>209</v>
      </c>
      <c r="G112" s="57" t="s">
        <v>364</v>
      </c>
      <c r="H112" s="98" t="s">
        <v>374</v>
      </c>
      <c r="I112" s="99">
        <v>500</v>
      </c>
    </row>
    <row r="113" spans="1:9" x14ac:dyDescent="0.25">
      <c r="A113" s="5">
        <v>11</v>
      </c>
      <c r="B113" s="74"/>
      <c r="C113" s="57" t="s">
        <v>359</v>
      </c>
      <c r="D113" s="89" t="s">
        <v>374</v>
      </c>
      <c r="E113" s="89"/>
      <c r="F113" s="57" t="s">
        <v>209</v>
      </c>
      <c r="G113" s="57" t="s">
        <v>364</v>
      </c>
      <c r="H113" s="98" t="s">
        <v>374</v>
      </c>
      <c r="I113" s="99">
        <v>495</v>
      </c>
    </row>
    <row r="114" spans="1:9" x14ac:dyDescent="0.25">
      <c r="A114" s="5">
        <v>12</v>
      </c>
      <c r="B114" s="73" t="s">
        <v>375</v>
      </c>
      <c r="C114" s="57" t="s">
        <v>357</v>
      </c>
      <c r="D114" s="89" t="s">
        <v>368</v>
      </c>
      <c r="E114" s="89"/>
      <c r="F114" s="57" t="s">
        <v>209</v>
      </c>
      <c r="G114" s="57" t="s">
        <v>369</v>
      </c>
      <c r="H114" s="98" t="s">
        <v>370</v>
      </c>
      <c r="I114" s="99">
        <v>625</v>
      </c>
    </row>
    <row r="115" spans="1:9" x14ac:dyDescent="0.25">
      <c r="A115" s="5">
        <v>13</v>
      </c>
      <c r="B115" s="81"/>
      <c r="C115" s="57" t="s">
        <v>357</v>
      </c>
      <c r="D115" s="89" t="s">
        <v>368</v>
      </c>
      <c r="E115" s="89"/>
      <c r="F115" s="57" t="s">
        <v>209</v>
      </c>
      <c r="G115" s="57" t="s">
        <v>371</v>
      </c>
      <c r="H115" s="98" t="s">
        <v>372</v>
      </c>
      <c r="I115" s="99">
        <v>625</v>
      </c>
    </row>
    <row r="116" spans="1:9" x14ac:dyDescent="0.25">
      <c r="A116" s="5">
        <v>14</v>
      </c>
      <c r="B116" s="81"/>
      <c r="C116" s="57" t="s">
        <v>357</v>
      </c>
      <c r="D116" s="89" t="s">
        <v>373</v>
      </c>
      <c r="E116" s="89"/>
      <c r="F116" s="57" t="s">
        <v>209</v>
      </c>
      <c r="G116" s="57" t="s">
        <v>364</v>
      </c>
      <c r="H116" s="98" t="s">
        <v>373</v>
      </c>
      <c r="I116" s="99">
        <v>585</v>
      </c>
    </row>
    <row r="117" spans="1:9" x14ac:dyDescent="0.25">
      <c r="A117" s="5">
        <v>15</v>
      </c>
      <c r="B117" s="81"/>
      <c r="C117" s="57" t="s">
        <v>357</v>
      </c>
      <c r="D117" s="89" t="s">
        <v>374</v>
      </c>
      <c r="E117" s="89"/>
      <c r="F117" s="57" t="s">
        <v>209</v>
      </c>
      <c r="G117" s="57" t="s">
        <v>364</v>
      </c>
      <c r="H117" s="98" t="s">
        <v>374</v>
      </c>
      <c r="I117" s="99">
        <v>545</v>
      </c>
    </row>
    <row r="118" spans="1:9" x14ac:dyDescent="0.25">
      <c r="A118" s="5">
        <v>16</v>
      </c>
      <c r="B118" s="81"/>
      <c r="C118" s="57" t="s">
        <v>358</v>
      </c>
      <c r="D118" s="89" t="s">
        <v>368</v>
      </c>
      <c r="E118" s="89"/>
      <c r="F118" s="57" t="s">
        <v>209</v>
      </c>
      <c r="G118" s="57" t="s">
        <v>369</v>
      </c>
      <c r="H118" s="98" t="s">
        <v>370</v>
      </c>
      <c r="I118" s="99">
        <v>575</v>
      </c>
    </row>
    <row r="119" spans="1:9" x14ac:dyDescent="0.25">
      <c r="A119" s="5">
        <v>17</v>
      </c>
      <c r="B119" s="81"/>
      <c r="C119" s="57" t="s">
        <v>358</v>
      </c>
      <c r="D119" s="89" t="s">
        <v>368</v>
      </c>
      <c r="E119" s="89"/>
      <c r="F119" s="57" t="s">
        <v>209</v>
      </c>
      <c r="G119" s="57" t="s">
        <v>371</v>
      </c>
      <c r="H119" s="98" t="s">
        <v>372</v>
      </c>
      <c r="I119" s="99">
        <v>575</v>
      </c>
    </row>
    <row r="120" spans="1:9" x14ac:dyDescent="0.25">
      <c r="A120" s="5">
        <v>18</v>
      </c>
      <c r="B120" s="81"/>
      <c r="C120" s="57" t="s">
        <v>358</v>
      </c>
      <c r="D120" s="89" t="s">
        <v>373</v>
      </c>
      <c r="E120" s="89"/>
      <c r="F120" s="57" t="s">
        <v>209</v>
      </c>
      <c r="G120" s="57" t="s">
        <v>364</v>
      </c>
      <c r="H120" s="98" t="s">
        <v>373</v>
      </c>
      <c r="I120" s="99">
        <v>565</v>
      </c>
    </row>
    <row r="121" spans="1:9" x14ac:dyDescent="0.25">
      <c r="A121" s="5">
        <v>19</v>
      </c>
      <c r="B121" s="81"/>
      <c r="C121" s="57" t="s">
        <v>358</v>
      </c>
      <c r="D121" s="89" t="s">
        <v>374</v>
      </c>
      <c r="E121" s="89"/>
      <c r="F121" s="57" t="s">
        <v>209</v>
      </c>
      <c r="G121" s="57" t="s">
        <v>364</v>
      </c>
      <c r="H121" s="98" t="s">
        <v>374</v>
      </c>
      <c r="I121" s="99">
        <v>535</v>
      </c>
    </row>
    <row r="122" spans="1:9" x14ac:dyDescent="0.25">
      <c r="A122" s="5">
        <v>20</v>
      </c>
      <c r="B122" s="81"/>
      <c r="C122" s="57" t="s">
        <v>355</v>
      </c>
      <c r="D122" s="89" t="s">
        <v>373</v>
      </c>
      <c r="E122" s="89"/>
      <c r="F122" s="57" t="s">
        <v>209</v>
      </c>
      <c r="G122" s="57" t="s">
        <v>364</v>
      </c>
      <c r="H122" s="98" t="s">
        <v>373</v>
      </c>
      <c r="I122" s="99">
        <v>535</v>
      </c>
    </row>
    <row r="123" spans="1:9" x14ac:dyDescent="0.25">
      <c r="A123" s="5">
        <v>21</v>
      </c>
      <c r="B123" s="81"/>
      <c r="C123" s="57" t="s">
        <v>355</v>
      </c>
      <c r="D123" s="89" t="s">
        <v>374</v>
      </c>
      <c r="E123" s="89"/>
      <c r="F123" s="57" t="s">
        <v>209</v>
      </c>
      <c r="G123" s="57" t="s">
        <v>364</v>
      </c>
      <c r="H123" s="98" t="s">
        <v>374</v>
      </c>
      <c r="I123" s="99">
        <v>515</v>
      </c>
    </row>
    <row r="124" spans="1:9" x14ac:dyDescent="0.25">
      <c r="A124" s="5">
        <v>22</v>
      </c>
      <c r="B124" s="74"/>
      <c r="C124" s="57" t="s">
        <v>359</v>
      </c>
      <c r="D124" s="89" t="s">
        <v>374</v>
      </c>
      <c r="E124" s="89"/>
      <c r="F124" s="57" t="s">
        <v>209</v>
      </c>
      <c r="G124" s="57" t="s">
        <v>364</v>
      </c>
      <c r="H124" s="98" t="s">
        <v>374</v>
      </c>
      <c r="I124" s="99">
        <v>515</v>
      </c>
    </row>
    <row r="125" spans="1:9" x14ac:dyDescent="0.25">
      <c r="A125" s="5">
        <v>23</v>
      </c>
      <c r="B125" s="9" t="s">
        <v>376</v>
      </c>
      <c r="C125" s="57" t="s">
        <v>355</v>
      </c>
      <c r="D125" s="89" t="s">
        <v>374</v>
      </c>
      <c r="E125" s="89"/>
      <c r="F125" s="57" t="s">
        <v>209</v>
      </c>
      <c r="G125" s="57" t="s">
        <v>364</v>
      </c>
      <c r="H125" s="98" t="s">
        <v>374</v>
      </c>
      <c r="I125" s="100">
        <v>504.5</v>
      </c>
    </row>
    <row r="127" spans="1:9" ht="15" customHeight="1" x14ac:dyDescent="0.3">
      <c r="A127" s="108" t="s">
        <v>377</v>
      </c>
      <c r="B127" s="108"/>
      <c r="C127" s="108"/>
      <c r="D127" s="108"/>
      <c r="E127" s="108"/>
      <c r="F127" s="108"/>
      <c r="G127" s="108"/>
      <c r="H127" s="108"/>
      <c r="I127" s="108"/>
    </row>
    <row r="128" spans="1:9" x14ac:dyDescent="0.25">
      <c r="A128" s="73" t="s">
        <v>353</v>
      </c>
      <c r="B128" s="75" t="s">
        <v>149</v>
      </c>
      <c r="C128" s="75" t="s">
        <v>218</v>
      </c>
      <c r="D128" s="75"/>
      <c r="E128" s="75" t="s">
        <v>204</v>
      </c>
      <c r="F128" s="75"/>
      <c r="G128" s="75" t="s">
        <v>205</v>
      </c>
      <c r="H128" s="96" t="s">
        <v>231</v>
      </c>
      <c r="I128" s="80" t="s">
        <v>385</v>
      </c>
    </row>
    <row r="129" spans="1:9" x14ac:dyDescent="0.25">
      <c r="A129" s="88"/>
      <c r="B129" s="76"/>
      <c r="C129" s="77"/>
      <c r="D129" s="78"/>
      <c r="E129" s="77"/>
      <c r="F129" s="78"/>
      <c r="G129" s="76"/>
      <c r="H129" s="97"/>
      <c r="I129" s="80"/>
    </row>
    <row r="130" spans="1:9" x14ac:dyDescent="0.25">
      <c r="A130" s="5">
        <v>1</v>
      </c>
      <c r="B130" s="73" t="s">
        <v>378</v>
      </c>
      <c r="C130" s="89" t="s">
        <v>379</v>
      </c>
      <c r="D130" s="89"/>
      <c r="E130" s="89" t="s">
        <v>215</v>
      </c>
      <c r="F130" s="89"/>
      <c r="G130" s="57" t="s">
        <v>364</v>
      </c>
      <c r="H130" s="98" t="s">
        <v>364</v>
      </c>
      <c r="I130" s="107">
        <v>1650</v>
      </c>
    </row>
    <row r="131" spans="1:9" x14ac:dyDescent="0.25">
      <c r="A131" s="5">
        <v>2</v>
      </c>
      <c r="B131" s="81"/>
      <c r="C131" s="89" t="s">
        <v>372</v>
      </c>
      <c r="D131" s="89"/>
      <c r="E131" s="89" t="s">
        <v>215</v>
      </c>
      <c r="F131" s="89"/>
      <c r="G131" s="57" t="s">
        <v>364</v>
      </c>
      <c r="H131" s="98" t="s">
        <v>364</v>
      </c>
      <c r="I131" s="107">
        <v>1800</v>
      </c>
    </row>
    <row r="132" spans="1:9" x14ac:dyDescent="0.25">
      <c r="A132" s="5">
        <v>3</v>
      </c>
      <c r="B132" s="74"/>
      <c r="C132" s="89" t="s">
        <v>370</v>
      </c>
      <c r="D132" s="89"/>
      <c r="E132" s="89" t="s">
        <v>215</v>
      </c>
      <c r="F132" s="89"/>
      <c r="G132" s="57" t="s">
        <v>364</v>
      </c>
      <c r="H132" s="98" t="s">
        <v>364</v>
      </c>
      <c r="I132" s="107">
        <v>2000</v>
      </c>
    </row>
    <row r="133" spans="1:9" x14ac:dyDescent="0.25">
      <c r="A133" s="5">
        <v>4</v>
      </c>
      <c r="B133" s="73" t="s">
        <v>380</v>
      </c>
      <c r="C133" s="89" t="s">
        <v>379</v>
      </c>
      <c r="D133" s="89"/>
      <c r="E133" s="89" t="s">
        <v>215</v>
      </c>
      <c r="F133" s="89"/>
      <c r="G133" s="57" t="s">
        <v>364</v>
      </c>
      <c r="H133" s="98" t="s">
        <v>364</v>
      </c>
      <c r="I133" s="107">
        <v>1950</v>
      </c>
    </row>
    <row r="134" spans="1:9" x14ac:dyDescent="0.25">
      <c r="A134" s="5">
        <v>5</v>
      </c>
      <c r="B134" s="81"/>
      <c r="C134" s="89" t="s">
        <v>372</v>
      </c>
      <c r="D134" s="89"/>
      <c r="E134" s="89" t="s">
        <v>215</v>
      </c>
      <c r="F134" s="89"/>
      <c r="G134" s="57" t="s">
        <v>364</v>
      </c>
      <c r="H134" s="98" t="s">
        <v>364</v>
      </c>
      <c r="I134" s="107">
        <v>2250</v>
      </c>
    </row>
    <row r="135" spans="1:9" x14ac:dyDescent="0.25">
      <c r="A135" s="5">
        <v>6</v>
      </c>
      <c r="B135" s="74"/>
      <c r="C135" s="89" t="s">
        <v>370</v>
      </c>
      <c r="D135" s="89"/>
      <c r="E135" s="89" t="s">
        <v>215</v>
      </c>
      <c r="F135" s="89"/>
      <c r="G135" s="57" t="s">
        <v>364</v>
      </c>
      <c r="H135" s="98" t="s">
        <v>364</v>
      </c>
      <c r="I135" s="107">
        <v>2650</v>
      </c>
    </row>
    <row r="136" spans="1:9" x14ac:dyDescent="0.25">
      <c r="A136" s="5">
        <v>7</v>
      </c>
      <c r="B136" s="73" t="s">
        <v>381</v>
      </c>
      <c r="C136" s="89" t="s">
        <v>379</v>
      </c>
      <c r="D136" s="89"/>
      <c r="E136" s="89" t="s">
        <v>215</v>
      </c>
      <c r="F136" s="89"/>
      <c r="G136" s="57" t="s">
        <v>364</v>
      </c>
      <c r="H136" s="98" t="s">
        <v>364</v>
      </c>
      <c r="I136" s="107">
        <v>2050</v>
      </c>
    </row>
    <row r="137" spans="1:9" x14ac:dyDescent="0.25">
      <c r="A137" s="5">
        <v>8</v>
      </c>
      <c r="B137" s="81"/>
      <c r="C137" s="89" t="s">
        <v>372</v>
      </c>
      <c r="D137" s="89"/>
      <c r="E137" s="89" t="s">
        <v>215</v>
      </c>
      <c r="F137" s="89"/>
      <c r="G137" s="57" t="s">
        <v>364</v>
      </c>
      <c r="H137" s="98" t="s">
        <v>364</v>
      </c>
      <c r="I137" s="107">
        <v>2300</v>
      </c>
    </row>
    <row r="138" spans="1:9" x14ac:dyDescent="0.25">
      <c r="A138" s="5">
        <v>9</v>
      </c>
      <c r="B138" s="74"/>
      <c r="C138" s="89" t="s">
        <v>370</v>
      </c>
      <c r="D138" s="89"/>
      <c r="E138" s="89" t="s">
        <v>215</v>
      </c>
      <c r="F138" s="89"/>
      <c r="G138" s="57" t="s">
        <v>364</v>
      </c>
      <c r="H138" s="98" t="s">
        <v>364</v>
      </c>
      <c r="I138" s="107">
        <v>2650</v>
      </c>
    </row>
    <row r="139" spans="1:9" x14ac:dyDescent="0.25">
      <c r="A139" s="5">
        <v>10</v>
      </c>
      <c r="B139" s="73" t="s">
        <v>382</v>
      </c>
      <c r="C139" s="89" t="s">
        <v>379</v>
      </c>
      <c r="D139" s="89"/>
      <c r="E139" s="89" t="s">
        <v>215</v>
      </c>
      <c r="F139" s="89"/>
      <c r="G139" s="57" t="s">
        <v>364</v>
      </c>
      <c r="H139" s="98" t="s">
        <v>364</v>
      </c>
      <c r="I139" s="107">
        <v>2500</v>
      </c>
    </row>
    <row r="140" spans="1:9" x14ac:dyDescent="0.25">
      <c r="A140" s="5">
        <v>11</v>
      </c>
      <c r="B140" s="81"/>
      <c r="C140" s="89" t="s">
        <v>372</v>
      </c>
      <c r="D140" s="89"/>
      <c r="E140" s="89" t="s">
        <v>215</v>
      </c>
      <c r="F140" s="89"/>
      <c r="G140" s="57" t="s">
        <v>364</v>
      </c>
      <c r="H140" s="98" t="s">
        <v>364</v>
      </c>
      <c r="I140" s="107">
        <v>2800</v>
      </c>
    </row>
    <row r="141" spans="1:9" x14ac:dyDescent="0.25">
      <c r="A141" s="5">
        <v>12</v>
      </c>
      <c r="B141" s="74"/>
      <c r="C141" s="89" t="s">
        <v>370</v>
      </c>
      <c r="D141" s="89"/>
      <c r="E141" s="89" t="s">
        <v>215</v>
      </c>
      <c r="F141" s="89"/>
      <c r="G141" s="57" t="s">
        <v>364</v>
      </c>
      <c r="H141" s="98" t="s">
        <v>364</v>
      </c>
      <c r="I141" s="107">
        <v>3200</v>
      </c>
    </row>
    <row r="142" spans="1:9" x14ac:dyDescent="0.25">
      <c r="A142" s="5">
        <v>13</v>
      </c>
      <c r="B142" s="73" t="s">
        <v>383</v>
      </c>
      <c r="C142" s="89" t="s">
        <v>379</v>
      </c>
      <c r="D142" s="89"/>
      <c r="E142" s="89" t="s">
        <v>215</v>
      </c>
      <c r="F142" s="89"/>
      <c r="G142" s="57" t="s">
        <v>364</v>
      </c>
      <c r="H142" s="98" t="s">
        <v>364</v>
      </c>
      <c r="I142" s="107">
        <v>3150</v>
      </c>
    </row>
    <row r="143" spans="1:9" x14ac:dyDescent="0.25">
      <c r="A143" s="5">
        <v>14</v>
      </c>
      <c r="B143" s="81"/>
      <c r="C143" s="89" t="s">
        <v>372</v>
      </c>
      <c r="D143" s="89"/>
      <c r="E143" s="89" t="s">
        <v>215</v>
      </c>
      <c r="F143" s="89"/>
      <c r="G143" s="57" t="s">
        <v>364</v>
      </c>
      <c r="H143" s="98" t="s">
        <v>364</v>
      </c>
      <c r="I143" s="107">
        <v>3550</v>
      </c>
    </row>
    <row r="144" spans="1:9" x14ac:dyDescent="0.25">
      <c r="A144" s="5">
        <v>15</v>
      </c>
      <c r="B144" s="74"/>
      <c r="C144" s="89" t="s">
        <v>370</v>
      </c>
      <c r="D144" s="89"/>
      <c r="E144" s="89" t="s">
        <v>215</v>
      </c>
      <c r="F144" s="89"/>
      <c r="G144" s="57" t="s">
        <v>364</v>
      </c>
      <c r="H144" s="98" t="s">
        <v>364</v>
      </c>
      <c r="I144" s="107">
        <v>4150</v>
      </c>
    </row>
    <row r="145" spans="1:9" x14ac:dyDescent="0.25">
      <c r="A145" s="5">
        <v>16</v>
      </c>
      <c r="B145" s="73" t="s">
        <v>384</v>
      </c>
      <c r="C145" s="89" t="s">
        <v>379</v>
      </c>
      <c r="D145" s="89"/>
      <c r="E145" s="89" t="s">
        <v>215</v>
      </c>
      <c r="F145" s="89"/>
      <c r="G145" s="57" t="s">
        <v>364</v>
      </c>
      <c r="H145" s="98" t="s">
        <v>364</v>
      </c>
      <c r="I145" s="107">
        <v>4200</v>
      </c>
    </row>
    <row r="146" spans="1:9" x14ac:dyDescent="0.25">
      <c r="A146" s="5">
        <v>17</v>
      </c>
      <c r="B146" s="81"/>
      <c r="C146" s="89" t="s">
        <v>372</v>
      </c>
      <c r="D146" s="89"/>
      <c r="E146" s="89" t="s">
        <v>215</v>
      </c>
      <c r="F146" s="89"/>
      <c r="G146" s="57" t="s">
        <v>364</v>
      </c>
      <c r="H146" s="98" t="s">
        <v>364</v>
      </c>
      <c r="I146" s="107">
        <v>4450</v>
      </c>
    </row>
    <row r="147" spans="1:9" x14ac:dyDescent="0.25">
      <c r="A147" s="5">
        <v>18</v>
      </c>
      <c r="B147" s="74"/>
      <c r="C147" s="89" t="s">
        <v>370</v>
      </c>
      <c r="D147" s="89"/>
      <c r="E147" s="89" t="s">
        <v>215</v>
      </c>
      <c r="F147" s="89"/>
      <c r="G147" s="57" t="s">
        <v>364</v>
      </c>
      <c r="H147" s="98" t="s">
        <v>364</v>
      </c>
      <c r="I147" s="107">
        <v>4900</v>
      </c>
    </row>
    <row r="149" spans="1:9" ht="15.75" x14ac:dyDescent="0.25">
      <c r="A149" s="101" t="s">
        <v>387</v>
      </c>
      <c r="B149" s="101"/>
      <c r="C149" s="101"/>
      <c r="D149" s="101"/>
      <c r="E149" s="101"/>
      <c r="F149" s="101"/>
      <c r="G149" s="101"/>
      <c r="H149" s="101"/>
      <c r="I149" s="101"/>
    </row>
    <row r="150" spans="1:9" x14ac:dyDescent="0.25">
      <c r="A150" s="73" t="s">
        <v>353</v>
      </c>
      <c r="B150" s="102" t="s">
        <v>149</v>
      </c>
      <c r="C150" s="102"/>
      <c r="D150" s="102"/>
      <c r="E150" s="102"/>
      <c r="F150" s="102"/>
      <c r="G150" s="102"/>
      <c r="H150" s="102"/>
      <c r="I150" s="80" t="s">
        <v>403</v>
      </c>
    </row>
    <row r="151" spans="1:9" x14ac:dyDescent="0.25">
      <c r="A151" s="88"/>
      <c r="B151" s="103"/>
      <c r="C151" s="104"/>
      <c r="D151" s="104"/>
      <c r="E151" s="104"/>
      <c r="F151" s="104"/>
      <c r="G151" s="104"/>
      <c r="H151" s="105"/>
      <c r="I151" s="80"/>
    </row>
    <row r="152" spans="1:9" x14ac:dyDescent="0.25">
      <c r="A152" s="5">
        <v>1</v>
      </c>
      <c r="B152" s="106" t="s">
        <v>388</v>
      </c>
      <c r="C152" s="106"/>
      <c r="D152" s="106"/>
      <c r="E152" s="106"/>
      <c r="F152" s="106"/>
      <c r="G152" s="106"/>
      <c r="H152" s="106"/>
      <c r="I152" s="99">
        <v>950</v>
      </c>
    </row>
    <row r="153" spans="1:9" x14ac:dyDescent="0.25">
      <c r="A153" s="5">
        <v>2</v>
      </c>
      <c r="B153" s="106" t="s">
        <v>389</v>
      </c>
      <c r="C153" s="106"/>
      <c r="D153" s="106"/>
      <c r="E153" s="106"/>
      <c r="F153" s="106"/>
      <c r="G153" s="106"/>
      <c r="H153" s="106"/>
      <c r="I153" s="107">
        <v>1500</v>
      </c>
    </row>
    <row r="154" spans="1:9" x14ac:dyDescent="0.25">
      <c r="A154" s="5">
        <v>3</v>
      </c>
      <c r="B154" s="106" t="s">
        <v>390</v>
      </c>
      <c r="C154" s="106"/>
      <c r="D154" s="106"/>
      <c r="E154" s="106"/>
      <c r="F154" s="106"/>
      <c r="G154" s="106"/>
      <c r="H154" s="106"/>
      <c r="I154" s="107">
        <v>2100</v>
      </c>
    </row>
    <row r="155" spans="1:9" x14ac:dyDescent="0.25">
      <c r="A155" s="5">
        <v>4</v>
      </c>
      <c r="B155" s="106" t="s">
        <v>391</v>
      </c>
      <c r="C155" s="106"/>
      <c r="D155" s="106"/>
      <c r="E155" s="106"/>
      <c r="F155" s="106"/>
      <c r="G155" s="106"/>
      <c r="H155" s="106"/>
      <c r="I155" s="107">
        <v>1700</v>
      </c>
    </row>
    <row r="156" spans="1:9" x14ac:dyDescent="0.25">
      <c r="A156" s="5">
        <v>5</v>
      </c>
      <c r="B156" s="106" t="s">
        <v>392</v>
      </c>
      <c r="C156" s="106"/>
      <c r="D156" s="106"/>
      <c r="E156" s="106"/>
      <c r="F156" s="106"/>
      <c r="G156" s="106"/>
      <c r="H156" s="106"/>
      <c r="I156" s="107">
        <v>1900</v>
      </c>
    </row>
    <row r="157" spans="1:9" x14ac:dyDescent="0.25">
      <c r="A157" s="5">
        <v>6</v>
      </c>
      <c r="B157" s="106" t="s">
        <v>393</v>
      </c>
      <c r="C157" s="106"/>
      <c r="D157" s="106"/>
      <c r="E157" s="106"/>
      <c r="F157" s="106"/>
      <c r="G157" s="106"/>
      <c r="H157" s="106"/>
      <c r="I157" s="99">
        <v>950</v>
      </c>
    </row>
    <row r="158" spans="1:9" x14ac:dyDescent="0.25">
      <c r="A158" s="5">
        <v>7</v>
      </c>
      <c r="B158" s="106" t="s">
        <v>394</v>
      </c>
      <c r="C158" s="106"/>
      <c r="D158" s="106"/>
      <c r="E158" s="106"/>
      <c r="F158" s="106"/>
      <c r="G158" s="106"/>
      <c r="H158" s="106"/>
      <c r="I158" s="107">
        <v>1500</v>
      </c>
    </row>
    <row r="159" spans="1:9" x14ac:dyDescent="0.25">
      <c r="A159" s="5">
        <v>8</v>
      </c>
      <c r="B159" s="106" t="s">
        <v>395</v>
      </c>
      <c r="C159" s="106"/>
      <c r="D159" s="106"/>
      <c r="E159" s="106"/>
      <c r="F159" s="106"/>
      <c r="G159" s="106"/>
      <c r="H159" s="106"/>
      <c r="I159" s="107">
        <v>2100</v>
      </c>
    </row>
    <row r="160" spans="1:9" x14ac:dyDescent="0.25">
      <c r="A160" s="5">
        <v>9</v>
      </c>
      <c r="B160" s="106" t="s">
        <v>396</v>
      </c>
      <c r="C160" s="106"/>
      <c r="D160" s="106"/>
      <c r="E160" s="106"/>
      <c r="F160" s="106"/>
      <c r="G160" s="106"/>
      <c r="H160" s="106"/>
      <c r="I160" s="107">
        <v>1700</v>
      </c>
    </row>
    <row r="161" spans="1:9" x14ac:dyDescent="0.25">
      <c r="A161" s="5">
        <v>10</v>
      </c>
      <c r="B161" s="106" t="s">
        <v>397</v>
      </c>
      <c r="C161" s="106"/>
      <c r="D161" s="106"/>
      <c r="E161" s="106"/>
      <c r="F161" s="106"/>
      <c r="G161" s="106"/>
      <c r="H161" s="106"/>
      <c r="I161" s="107">
        <v>1900</v>
      </c>
    </row>
    <row r="162" spans="1:9" x14ac:dyDescent="0.25">
      <c r="A162" s="5">
        <v>11</v>
      </c>
      <c r="B162" s="106" t="s">
        <v>398</v>
      </c>
      <c r="C162" s="106"/>
      <c r="D162" s="106"/>
      <c r="E162" s="106"/>
      <c r="F162" s="106"/>
      <c r="G162" s="106"/>
      <c r="H162" s="106"/>
      <c r="I162" s="99">
        <v>950</v>
      </c>
    </row>
    <row r="163" spans="1:9" x14ac:dyDescent="0.25">
      <c r="A163" s="5">
        <v>12</v>
      </c>
      <c r="B163" s="106" t="s">
        <v>399</v>
      </c>
      <c r="C163" s="106"/>
      <c r="D163" s="106"/>
      <c r="E163" s="106"/>
      <c r="F163" s="106"/>
      <c r="G163" s="106"/>
      <c r="H163" s="106"/>
      <c r="I163" s="107">
        <v>1500</v>
      </c>
    </row>
    <row r="164" spans="1:9" x14ac:dyDescent="0.25">
      <c r="A164" s="5">
        <v>13</v>
      </c>
      <c r="B164" s="106" t="s">
        <v>400</v>
      </c>
      <c r="C164" s="106"/>
      <c r="D164" s="106"/>
      <c r="E164" s="106"/>
      <c r="F164" s="106"/>
      <c r="G164" s="106"/>
      <c r="H164" s="106"/>
      <c r="I164" s="107">
        <v>2100</v>
      </c>
    </row>
    <row r="165" spans="1:9" x14ac:dyDescent="0.25">
      <c r="A165" s="5">
        <v>14</v>
      </c>
      <c r="B165" s="106" t="s">
        <v>401</v>
      </c>
      <c r="C165" s="106"/>
      <c r="D165" s="106"/>
      <c r="E165" s="106"/>
      <c r="F165" s="106"/>
      <c r="G165" s="106"/>
      <c r="H165" s="106"/>
      <c r="I165" s="107">
        <v>1700</v>
      </c>
    </row>
    <row r="166" spans="1:9" x14ac:dyDescent="0.25">
      <c r="A166" s="5">
        <v>15</v>
      </c>
      <c r="B166" s="106" t="s">
        <v>402</v>
      </c>
      <c r="C166" s="106"/>
      <c r="D166" s="106"/>
      <c r="E166" s="106"/>
      <c r="F166" s="106"/>
      <c r="G166" s="106"/>
      <c r="H166" s="106"/>
      <c r="I166" s="107">
        <v>1900</v>
      </c>
    </row>
  </sheetData>
  <mergeCells count="222">
    <mergeCell ref="B164:H164"/>
    <mergeCell ref="B165:H165"/>
    <mergeCell ref="B166:H166"/>
    <mergeCell ref="I150:I151"/>
    <mergeCell ref="B159:H159"/>
    <mergeCell ref="B160:H160"/>
    <mergeCell ref="B161:H161"/>
    <mergeCell ref="B162:H162"/>
    <mergeCell ref="B163:H163"/>
    <mergeCell ref="B154:H154"/>
    <mergeCell ref="B155:H155"/>
    <mergeCell ref="B156:H156"/>
    <mergeCell ref="B157:H157"/>
    <mergeCell ref="B158:H158"/>
    <mergeCell ref="A149:I149"/>
    <mergeCell ref="A150:A151"/>
    <mergeCell ref="B150:H151"/>
    <mergeCell ref="B152:H152"/>
    <mergeCell ref="B153:H153"/>
    <mergeCell ref="B145:B147"/>
    <mergeCell ref="C145:D145"/>
    <mergeCell ref="E145:F145"/>
    <mergeCell ref="C146:D146"/>
    <mergeCell ref="E146:F146"/>
    <mergeCell ref="C147:D147"/>
    <mergeCell ref="E147:F147"/>
    <mergeCell ref="B142:B144"/>
    <mergeCell ref="C142:D142"/>
    <mergeCell ref="E142:F142"/>
    <mergeCell ref="C143:D143"/>
    <mergeCell ref="E143:F143"/>
    <mergeCell ref="C144:D144"/>
    <mergeCell ref="E144:F144"/>
    <mergeCell ref="B139:B141"/>
    <mergeCell ref="C139:D139"/>
    <mergeCell ref="E139:F139"/>
    <mergeCell ref="C140:D140"/>
    <mergeCell ref="E140:F140"/>
    <mergeCell ref="C141:D141"/>
    <mergeCell ref="E141:F141"/>
    <mergeCell ref="B136:B138"/>
    <mergeCell ref="C136:D136"/>
    <mergeCell ref="E136:F136"/>
    <mergeCell ref="C137:D137"/>
    <mergeCell ref="E137:F137"/>
    <mergeCell ref="C138:D138"/>
    <mergeCell ref="E138:F138"/>
    <mergeCell ref="B133:B135"/>
    <mergeCell ref="C133:D133"/>
    <mergeCell ref="E133:F133"/>
    <mergeCell ref="C134:D134"/>
    <mergeCell ref="E134:F134"/>
    <mergeCell ref="C135:D135"/>
    <mergeCell ref="E135:F135"/>
    <mergeCell ref="B130:B132"/>
    <mergeCell ref="C130:D130"/>
    <mergeCell ref="E130:F130"/>
    <mergeCell ref="C131:D131"/>
    <mergeCell ref="E131:F131"/>
    <mergeCell ref="C132:D132"/>
    <mergeCell ref="E132:F132"/>
    <mergeCell ref="D125:E125"/>
    <mergeCell ref="I101:I102"/>
    <mergeCell ref="A127:I127"/>
    <mergeCell ref="A128:A129"/>
    <mergeCell ref="B128:B129"/>
    <mergeCell ref="C128:D129"/>
    <mergeCell ref="E128:F129"/>
    <mergeCell ref="G128:G129"/>
    <mergeCell ref="H128:H129"/>
    <mergeCell ref="I128:I129"/>
    <mergeCell ref="B114:B124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B103:B113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A100:I100"/>
    <mergeCell ref="A101:A102"/>
    <mergeCell ref="B101:B102"/>
    <mergeCell ref="C101:C102"/>
    <mergeCell ref="D101:E102"/>
    <mergeCell ref="F101:F102"/>
    <mergeCell ref="G101:G102"/>
    <mergeCell ref="H101:H102"/>
    <mergeCell ref="B94:B98"/>
    <mergeCell ref="D94:E94"/>
    <mergeCell ref="D95:E95"/>
    <mergeCell ref="D96:E96"/>
    <mergeCell ref="D97:E97"/>
    <mergeCell ref="D98:E98"/>
    <mergeCell ref="B89:B93"/>
    <mergeCell ref="D89:E89"/>
    <mergeCell ref="D90:E90"/>
    <mergeCell ref="D91:E91"/>
    <mergeCell ref="D92:E92"/>
    <mergeCell ref="D93:E93"/>
    <mergeCell ref="B84:B88"/>
    <mergeCell ref="D84:E84"/>
    <mergeCell ref="D85:E85"/>
    <mergeCell ref="D86:E86"/>
    <mergeCell ref="D87:E87"/>
    <mergeCell ref="D88:E88"/>
    <mergeCell ref="B79:B83"/>
    <mergeCell ref="D79:E79"/>
    <mergeCell ref="D80:E80"/>
    <mergeCell ref="D81:E81"/>
    <mergeCell ref="D82:E82"/>
    <mergeCell ref="D83:E83"/>
    <mergeCell ref="A76:I76"/>
    <mergeCell ref="A77:A78"/>
    <mergeCell ref="B77:B78"/>
    <mergeCell ref="C77:C78"/>
    <mergeCell ref="D77:E78"/>
    <mergeCell ref="F77:F78"/>
    <mergeCell ref="G77:G78"/>
    <mergeCell ref="H77:H78"/>
    <mergeCell ref="I77:I78"/>
    <mergeCell ref="B66:B74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B59:B65"/>
    <mergeCell ref="D59:E59"/>
    <mergeCell ref="D60:E60"/>
    <mergeCell ref="D61:E61"/>
    <mergeCell ref="D62:E62"/>
    <mergeCell ref="D63:E63"/>
    <mergeCell ref="D64:E64"/>
    <mergeCell ref="D65:E65"/>
    <mergeCell ref="B52:B53"/>
    <mergeCell ref="D52:E52"/>
    <mergeCell ref="D53:E53"/>
    <mergeCell ref="B54:B58"/>
    <mergeCell ref="D54:E54"/>
    <mergeCell ref="D55:E55"/>
    <mergeCell ref="D56:E56"/>
    <mergeCell ref="D57:E57"/>
    <mergeCell ref="D58:E58"/>
    <mergeCell ref="I28:I29"/>
    <mergeCell ref="I50:I51"/>
    <mergeCell ref="A50:A51"/>
    <mergeCell ref="B50:B51"/>
    <mergeCell ref="C50:C51"/>
    <mergeCell ref="D50:E51"/>
    <mergeCell ref="F50:F51"/>
    <mergeCell ref="G50:G51"/>
    <mergeCell ref="H50:H51"/>
    <mergeCell ref="A49:H49"/>
    <mergeCell ref="A27:H27"/>
    <mergeCell ref="A28:A29"/>
    <mergeCell ref="B28:B29"/>
    <mergeCell ref="C28:C29"/>
    <mergeCell ref="D28:D29"/>
    <mergeCell ref="E28:E29"/>
    <mergeCell ref="F28:F29"/>
    <mergeCell ref="G28:G29"/>
    <mergeCell ref="H28:H29"/>
    <mergeCell ref="B30:B34"/>
    <mergeCell ref="B35:B37"/>
    <mergeCell ref="B38:B42"/>
    <mergeCell ref="B43:B47"/>
    <mergeCell ref="B22:B25"/>
    <mergeCell ref="D22:E22"/>
    <mergeCell ref="D23:E23"/>
    <mergeCell ref="D24:E24"/>
    <mergeCell ref="D25:E25"/>
    <mergeCell ref="I20:I21"/>
    <mergeCell ref="D16:E16"/>
    <mergeCell ref="D17:E17"/>
    <mergeCell ref="A19:H19"/>
    <mergeCell ref="A20:A21"/>
    <mergeCell ref="B20:B21"/>
    <mergeCell ref="C20:C21"/>
    <mergeCell ref="D20:E21"/>
    <mergeCell ref="F20:F21"/>
    <mergeCell ref="G20:G21"/>
    <mergeCell ref="H20:H21"/>
    <mergeCell ref="B7:B15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A1:I2"/>
    <mergeCell ref="A4:H4"/>
    <mergeCell ref="A5:A6"/>
    <mergeCell ref="B5:B6"/>
    <mergeCell ref="C5:C6"/>
    <mergeCell ref="D5:E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selection activeCell="C88" sqref="C88"/>
    </sheetView>
  </sheetViews>
  <sheetFormatPr defaultRowHeight="12.75" x14ac:dyDescent="0.2"/>
  <cols>
    <col min="1" max="1" width="9.140625" style="11"/>
    <col min="2" max="2" width="37.28515625" style="12" customWidth="1"/>
    <col min="3" max="3" width="29.42578125" style="11" customWidth="1"/>
    <col min="4" max="16384" width="9.140625" style="11"/>
  </cols>
  <sheetData>
    <row r="1" spans="1:16" s="16" customFormat="1" ht="42.75" customHeight="1" x14ac:dyDescent="0.25">
      <c r="A1" s="66" t="s">
        <v>283</v>
      </c>
      <c r="B1" s="67"/>
      <c r="C1" s="68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s="16" customFormat="1" ht="98.25" customHeight="1" x14ac:dyDescent="0.25">
      <c r="A2" s="90"/>
      <c r="B2" s="91"/>
      <c r="C2" s="92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ht="16.5" customHeight="1" x14ac:dyDescent="0.2">
      <c r="A3" s="44" t="s">
        <v>246</v>
      </c>
      <c r="B3" s="25" t="s">
        <v>248</v>
      </c>
      <c r="C3" s="44" t="s">
        <v>247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ht="26.25" customHeight="1" x14ac:dyDescent="0.2">
      <c r="A4" s="24">
        <v>1</v>
      </c>
      <c r="B4" s="24" t="s">
        <v>243</v>
      </c>
      <c r="C4" s="43">
        <v>102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5" spans="1:16" ht="25.5" x14ac:dyDescent="0.2">
      <c r="A5" s="24">
        <v>2</v>
      </c>
      <c r="B5" s="24" t="s">
        <v>244</v>
      </c>
      <c r="C5" s="43">
        <v>101</v>
      </c>
    </row>
    <row r="6" spans="1:16" ht="25.5" x14ac:dyDescent="0.2">
      <c r="A6" s="24">
        <v>3</v>
      </c>
      <c r="B6" s="24" t="s">
        <v>133</v>
      </c>
      <c r="C6" s="43">
        <v>125</v>
      </c>
    </row>
    <row r="7" spans="1:16" ht="25.5" x14ac:dyDescent="0.2">
      <c r="A7" s="24">
        <v>4</v>
      </c>
      <c r="B7" s="24" t="s">
        <v>134</v>
      </c>
      <c r="C7" s="43">
        <v>121</v>
      </c>
    </row>
    <row r="8" spans="1:16" ht="25.5" x14ac:dyDescent="0.2">
      <c r="A8" s="24">
        <v>5</v>
      </c>
      <c r="B8" s="24" t="s">
        <v>135</v>
      </c>
      <c r="C8" s="43">
        <f>120+10</f>
        <v>130</v>
      </c>
    </row>
    <row r="9" spans="1:16" ht="35.25" customHeight="1" x14ac:dyDescent="0.2">
      <c r="A9" s="24">
        <v>6</v>
      </c>
      <c r="B9" s="24" t="s">
        <v>136</v>
      </c>
      <c r="C9" s="43">
        <v>126</v>
      </c>
    </row>
    <row r="10" spans="1:16" ht="25.5" x14ac:dyDescent="0.2">
      <c r="A10" s="24">
        <v>7</v>
      </c>
      <c r="B10" s="24" t="s">
        <v>137</v>
      </c>
      <c r="C10" s="43">
        <v>113.6</v>
      </c>
    </row>
    <row r="11" spans="1:16" ht="25.5" x14ac:dyDescent="0.2">
      <c r="A11" s="24">
        <v>8</v>
      </c>
      <c r="B11" s="24" t="s">
        <v>138</v>
      </c>
      <c r="C11" s="43">
        <v>110.7</v>
      </c>
    </row>
    <row r="12" spans="1:16" ht="25.5" x14ac:dyDescent="0.2">
      <c r="A12" s="24">
        <v>9</v>
      </c>
      <c r="B12" s="24" t="s">
        <v>245</v>
      </c>
      <c r="C12" s="43">
        <v>770</v>
      </c>
    </row>
    <row r="13" spans="1:16" ht="15.75" x14ac:dyDescent="0.2">
      <c r="A13" s="26"/>
      <c r="B13" s="27" t="s">
        <v>282</v>
      </c>
      <c r="C13" s="26"/>
    </row>
    <row r="14" spans="1:16" ht="45" customHeight="1" x14ac:dyDescent="0.2">
      <c r="A14" s="94" t="s">
        <v>249</v>
      </c>
      <c r="B14" s="94"/>
      <c r="C14" s="94"/>
    </row>
    <row r="15" spans="1:16" x14ac:dyDescent="0.2">
      <c r="A15" s="28">
        <v>1</v>
      </c>
      <c r="B15" s="28" t="s">
        <v>139</v>
      </c>
      <c r="C15" s="55">
        <v>100.16</v>
      </c>
    </row>
    <row r="16" spans="1:16" x14ac:dyDescent="0.2">
      <c r="A16" s="28">
        <v>2</v>
      </c>
      <c r="B16" s="28" t="s">
        <v>140</v>
      </c>
      <c r="C16" s="55">
        <v>98.14</v>
      </c>
    </row>
    <row r="17" spans="1:3" x14ac:dyDescent="0.2">
      <c r="A17" s="28">
        <v>3</v>
      </c>
      <c r="B17" s="28" t="s">
        <v>141</v>
      </c>
      <c r="C17" s="55">
        <v>105.03</v>
      </c>
    </row>
    <row r="18" spans="1:3" x14ac:dyDescent="0.2">
      <c r="A18" s="28">
        <v>4</v>
      </c>
      <c r="B18" s="28" t="s">
        <v>142</v>
      </c>
      <c r="C18" s="55">
        <v>102.91</v>
      </c>
    </row>
    <row r="19" spans="1:3" x14ac:dyDescent="0.2">
      <c r="A19" s="26"/>
      <c r="B19" s="29"/>
      <c r="C19" s="26"/>
    </row>
    <row r="20" spans="1:3" ht="45" customHeight="1" x14ac:dyDescent="0.2">
      <c r="A20" s="95" t="s">
        <v>250</v>
      </c>
      <c r="B20" s="95"/>
      <c r="C20" s="95"/>
    </row>
    <row r="21" spans="1:3" x14ac:dyDescent="0.2">
      <c r="A21" s="30">
        <v>1</v>
      </c>
      <c r="B21" s="30" t="s">
        <v>251</v>
      </c>
      <c r="C21" s="56">
        <v>495</v>
      </c>
    </row>
    <row r="22" spans="1:3" x14ac:dyDescent="0.2">
      <c r="A22" s="30">
        <v>2</v>
      </c>
      <c r="B22" s="30" t="s">
        <v>252</v>
      </c>
      <c r="C22" s="56">
        <v>485</v>
      </c>
    </row>
    <row r="23" spans="1:3" x14ac:dyDescent="0.2">
      <c r="A23" s="30">
        <v>3</v>
      </c>
      <c r="B23" s="30" t="s">
        <v>253</v>
      </c>
      <c r="C23" s="56">
        <v>470</v>
      </c>
    </row>
    <row r="24" spans="1:3" x14ac:dyDescent="0.2">
      <c r="A24" s="30">
        <v>4</v>
      </c>
      <c r="B24" s="30" t="s">
        <v>254</v>
      </c>
      <c r="C24" s="56">
        <v>465</v>
      </c>
    </row>
    <row r="25" spans="1:3" x14ac:dyDescent="0.2">
      <c r="A25" s="26"/>
      <c r="B25" s="29"/>
      <c r="C25" s="26"/>
    </row>
    <row r="26" spans="1:3" ht="45" customHeight="1" x14ac:dyDescent="0.2">
      <c r="A26" s="94" t="s">
        <v>255</v>
      </c>
      <c r="B26" s="94"/>
      <c r="C26" s="94"/>
    </row>
    <row r="27" spans="1:3" x14ac:dyDescent="0.2">
      <c r="A27" s="28">
        <v>1</v>
      </c>
      <c r="B27" s="28" t="s">
        <v>256</v>
      </c>
      <c r="C27" s="55">
        <v>1325</v>
      </c>
    </row>
    <row r="28" spans="1:3" x14ac:dyDescent="0.2">
      <c r="A28" s="28">
        <v>2</v>
      </c>
      <c r="B28" s="28" t="s">
        <v>257</v>
      </c>
      <c r="C28" s="55">
        <v>2750</v>
      </c>
    </row>
    <row r="29" spans="1:3" x14ac:dyDescent="0.2">
      <c r="A29" s="28">
        <v>3</v>
      </c>
      <c r="B29" s="28" t="s">
        <v>258</v>
      </c>
      <c r="C29" s="55">
        <v>650</v>
      </c>
    </row>
    <row r="30" spans="1:3" x14ac:dyDescent="0.2">
      <c r="A30" s="26"/>
      <c r="B30" s="29"/>
      <c r="C30" s="26"/>
    </row>
    <row r="31" spans="1:3" ht="14.25" x14ac:dyDescent="0.2">
      <c r="A31" s="94" t="s">
        <v>259</v>
      </c>
      <c r="B31" s="94"/>
      <c r="C31" s="94"/>
    </row>
    <row r="32" spans="1:3" x14ac:dyDescent="0.2">
      <c r="A32" s="28">
        <v>1</v>
      </c>
      <c r="B32" s="28" t="s">
        <v>260</v>
      </c>
      <c r="C32" s="55">
        <v>205</v>
      </c>
    </row>
    <row r="33" spans="1:3" x14ac:dyDescent="0.2">
      <c r="A33" s="28">
        <v>2</v>
      </c>
      <c r="B33" s="28" t="s">
        <v>261</v>
      </c>
      <c r="C33" s="55">
        <v>205</v>
      </c>
    </row>
    <row r="34" spans="1:3" ht="14.25" x14ac:dyDescent="0.2">
      <c r="A34" s="94" t="s">
        <v>262</v>
      </c>
      <c r="B34" s="94"/>
      <c r="C34" s="94"/>
    </row>
    <row r="35" spans="1:3" x14ac:dyDescent="0.2">
      <c r="A35" s="28">
        <v>1</v>
      </c>
      <c r="B35" s="28" t="s">
        <v>143</v>
      </c>
      <c r="C35" s="55">
        <v>700</v>
      </c>
    </row>
    <row r="36" spans="1:3" x14ac:dyDescent="0.2">
      <c r="A36" s="28">
        <v>2</v>
      </c>
      <c r="B36" s="28" t="s">
        <v>144</v>
      </c>
      <c r="C36" s="55">
        <v>710</v>
      </c>
    </row>
    <row r="37" spans="1:3" x14ac:dyDescent="0.2">
      <c r="A37" s="28">
        <v>3</v>
      </c>
      <c r="B37" s="28" t="s">
        <v>145</v>
      </c>
      <c r="C37" s="55">
        <v>860</v>
      </c>
    </row>
    <row r="38" spans="1:3" x14ac:dyDescent="0.2">
      <c r="A38" s="28">
        <v>4</v>
      </c>
      <c r="B38" s="28" t="s">
        <v>146</v>
      </c>
      <c r="C38" s="55">
        <v>2450</v>
      </c>
    </row>
    <row r="39" spans="1:3" ht="14.25" x14ac:dyDescent="0.2">
      <c r="A39" s="94" t="s">
        <v>263</v>
      </c>
      <c r="B39" s="94"/>
      <c r="C39" s="94"/>
    </row>
    <row r="40" spans="1:3" ht="25.5" x14ac:dyDescent="0.2">
      <c r="A40" s="28">
        <v>1</v>
      </c>
      <c r="B40" s="28" t="s">
        <v>264</v>
      </c>
      <c r="C40" s="55">
        <v>770</v>
      </c>
    </row>
    <row r="41" spans="1:3" ht="14.25" x14ac:dyDescent="0.2">
      <c r="A41" s="94" t="s">
        <v>265</v>
      </c>
      <c r="B41" s="94"/>
      <c r="C41" s="94"/>
    </row>
    <row r="42" spans="1:3" x14ac:dyDescent="0.2">
      <c r="A42" s="28">
        <v>1</v>
      </c>
      <c r="B42" s="28" t="s">
        <v>266</v>
      </c>
      <c r="C42" s="55">
        <v>280</v>
      </c>
    </row>
    <row r="43" spans="1:3" x14ac:dyDescent="0.2">
      <c r="A43" s="28">
        <v>2</v>
      </c>
      <c r="B43" s="28" t="s">
        <v>267</v>
      </c>
      <c r="C43" s="55">
        <v>270</v>
      </c>
    </row>
    <row r="44" spans="1:3" x14ac:dyDescent="0.2">
      <c r="A44" s="26"/>
      <c r="B44" s="29"/>
      <c r="C44" s="26"/>
    </row>
    <row r="45" spans="1:3" ht="14.25" x14ac:dyDescent="0.2">
      <c r="A45" s="26"/>
      <c r="B45" s="31" t="s">
        <v>268</v>
      </c>
      <c r="C45" s="26"/>
    </row>
    <row r="46" spans="1:3" x14ac:dyDescent="0.2">
      <c r="A46" s="28" t="s">
        <v>246</v>
      </c>
      <c r="B46" s="28" t="s">
        <v>149</v>
      </c>
      <c r="C46" s="28" t="s">
        <v>247</v>
      </c>
    </row>
    <row r="47" spans="1:3" x14ac:dyDescent="0.2">
      <c r="A47" s="28">
        <v>1</v>
      </c>
      <c r="B47" s="28" t="s">
        <v>269</v>
      </c>
      <c r="C47" s="55">
        <v>116</v>
      </c>
    </row>
    <row r="48" spans="1:3" x14ac:dyDescent="0.2">
      <c r="A48" s="28">
        <v>2</v>
      </c>
      <c r="B48" s="28" t="s">
        <v>270</v>
      </c>
      <c r="C48" s="55">
        <v>111</v>
      </c>
    </row>
    <row r="49" spans="1:3" ht="25.5" x14ac:dyDescent="0.2">
      <c r="A49" s="28">
        <v>3</v>
      </c>
      <c r="B49" s="28" t="s">
        <v>271</v>
      </c>
      <c r="C49" s="55">
        <v>143</v>
      </c>
    </row>
    <row r="50" spans="1:3" ht="25.5" x14ac:dyDescent="0.2">
      <c r="A50" s="28">
        <v>4</v>
      </c>
      <c r="B50" s="28" t="s">
        <v>272</v>
      </c>
      <c r="C50" s="55">
        <v>137</v>
      </c>
    </row>
    <row r="51" spans="1:3" x14ac:dyDescent="0.2">
      <c r="A51" s="28">
        <v>5</v>
      </c>
      <c r="B51" s="28" t="s">
        <v>147</v>
      </c>
      <c r="C51" s="55">
        <v>156</v>
      </c>
    </row>
    <row r="52" spans="1:3" x14ac:dyDescent="0.2">
      <c r="A52" s="28">
        <v>6</v>
      </c>
      <c r="B52" s="28" t="s">
        <v>148</v>
      </c>
      <c r="C52" s="55">
        <v>153</v>
      </c>
    </row>
    <row r="53" spans="1:3" x14ac:dyDescent="0.2">
      <c r="A53" s="26"/>
      <c r="B53" s="29"/>
      <c r="C53" s="26"/>
    </row>
    <row r="54" spans="1:3" ht="14.25" x14ac:dyDescent="0.2">
      <c r="A54" s="26"/>
      <c r="B54" s="31" t="s">
        <v>273</v>
      </c>
      <c r="C54" s="26"/>
    </row>
    <row r="55" spans="1:3" x14ac:dyDescent="0.2">
      <c r="A55" s="28" t="s">
        <v>246</v>
      </c>
      <c r="B55" s="28" t="s">
        <v>149</v>
      </c>
      <c r="C55" s="28" t="s">
        <v>247</v>
      </c>
    </row>
    <row r="56" spans="1:3" x14ac:dyDescent="0.2">
      <c r="A56" s="28">
        <v>1</v>
      </c>
      <c r="B56" s="28" t="s">
        <v>269</v>
      </c>
      <c r="C56" s="55">
        <v>116</v>
      </c>
    </row>
    <row r="57" spans="1:3" x14ac:dyDescent="0.2">
      <c r="A57" s="28">
        <v>2</v>
      </c>
      <c r="B57" s="28" t="s">
        <v>270</v>
      </c>
      <c r="C57" s="55">
        <v>111</v>
      </c>
    </row>
    <row r="58" spans="1:3" ht="25.5" x14ac:dyDescent="0.2">
      <c r="A58" s="28">
        <v>3</v>
      </c>
      <c r="B58" s="28" t="s">
        <v>271</v>
      </c>
      <c r="C58" s="55">
        <v>143</v>
      </c>
    </row>
    <row r="59" spans="1:3" ht="25.5" x14ac:dyDescent="0.2">
      <c r="A59" s="28">
        <v>4</v>
      </c>
      <c r="B59" s="28" t="s">
        <v>272</v>
      </c>
      <c r="C59" s="55">
        <v>137</v>
      </c>
    </row>
    <row r="60" spans="1:3" x14ac:dyDescent="0.2">
      <c r="A60" s="28">
        <v>5</v>
      </c>
      <c r="B60" s="28" t="s">
        <v>147</v>
      </c>
      <c r="C60" s="55">
        <v>156</v>
      </c>
    </row>
    <row r="61" spans="1:3" x14ac:dyDescent="0.2">
      <c r="A61" s="28">
        <v>6</v>
      </c>
      <c r="B61" s="28" t="s">
        <v>148</v>
      </c>
      <c r="C61" s="55">
        <v>153</v>
      </c>
    </row>
    <row r="62" spans="1:3" x14ac:dyDescent="0.2">
      <c r="A62" s="26"/>
      <c r="B62" s="29"/>
      <c r="C62" s="26"/>
    </row>
    <row r="63" spans="1:3" ht="14.25" x14ac:dyDescent="0.2">
      <c r="A63" s="26"/>
      <c r="B63" s="31" t="s">
        <v>274</v>
      </c>
      <c r="C63" s="26"/>
    </row>
    <row r="64" spans="1:3" x14ac:dyDescent="0.2">
      <c r="A64" s="28" t="s">
        <v>246</v>
      </c>
      <c r="B64" s="28" t="s">
        <v>149</v>
      </c>
      <c r="C64" s="28" t="s">
        <v>247</v>
      </c>
    </row>
    <row r="65" spans="1:3" x14ac:dyDescent="0.2">
      <c r="A65" s="28">
        <v>1</v>
      </c>
      <c r="B65" s="28" t="s">
        <v>275</v>
      </c>
      <c r="C65" s="55">
        <v>488</v>
      </c>
    </row>
    <row r="66" spans="1:3" x14ac:dyDescent="0.2">
      <c r="A66" s="28">
        <v>2</v>
      </c>
      <c r="B66" s="28" t="s">
        <v>276</v>
      </c>
      <c r="C66" s="55">
        <v>575</v>
      </c>
    </row>
    <row r="67" spans="1:3" x14ac:dyDescent="0.2">
      <c r="A67" s="28">
        <v>3</v>
      </c>
      <c r="B67" s="28" t="s">
        <v>277</v>
      </c>
      <c r="C67" s="55">
        <v>415</v>
      </c>
    </row>
    <row r="68" spans="1:3" x14ac:dyDescent="0.2">
      <c r="A68" s="28">
        <v>4</v>
      </c>
      <c r="B68" s="28" t="s">
        <v>278</v>
      </c>
      <c r="C68" s="55">
        <v>475</v>
      </c>
    </row>
    <row r="69" spans="1:3" x14ac:dyDescent="0.2">
      <c r="A69" s="26"/>
      <c r="B69" s="29"/>
      <c r="C69" s="26"/>
    </row>
    <row r="70" spans="1:3" ht="14.25" x14ac:dyDescent="0.2">
      <c r="A70" s="26"/>
      <c r="B70" s="31" t="s">
        <v>279</v>
      </c>
      <c r="C70" s="26"/>
    </row>
    <row r="71" spans="1:3" x14ac:dyDescent="0.2">
      <c r="A71" s="28" t="s">
        <v>246</v>
      </c>
      <c r="B71" s="28" t="s">
        <v>149</v>
      </c>
      <c r="C71" s="28" t="s">
        <v>247</v>
      </c>
    </row>
    <row r="72" spans="1:3" ht="25.5" x14ac:dyDescent="0.2">
      <c r="A72" s="28">
        <v>1</v>
      </c>
      <c r="B72" s="28" t="s">
        <v>280</v>
      </c>
      <c r="C72" s="55">
        <v>112</v>
      </c>
    </row>
    <row r="73" spans="1:3" ht="25.5" x14ac:dyDescent="0.2">
      <c r="A73" s="28">
        <v>2</v>
      </c>
      <c r="B73" s="28" t="s">
        <v>281</v>
      </c>
      <c r="C73" s="55">
        <v>112</v>
      </c>
    </row>
  </sheetData>
  <mergeCells count="9">
    <mergeCell ref="A1:C2"/>
    <mergeCell ref="D1:P4"/>
    <mergeCell ref="A41:C41"/>
    <mergeCell ref="A14:C14"/>
    <mergeCell ref="A20:C20"/>
    <mergeCell ref="A26:C26"/>
    <mergeCell ref="A31:C31"/>
    <mergeCell ref="A34:C34"/>
    <mergeCell ref="A39:C3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Комплектующие</vt:lpstr>
      <vt:lpstr>Расходные материалы</vt:lpstr>
      <vt:lpstr>Дека</vt:lpstr>
      <vt:lpstr>Электроды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трест</cp:lastModifiedBy>
  <dcterms:created xsi:type="dcterms:W3CDTF">2018-06-14T06:47:27Z</dcterms:created>
  <dcterms:modified xsi:type="dcterms:W3CDTF">2018-09-27T08:28:02Z</dcterms:modified>
</cp:coreProperties>
</file>